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600" windowWidth="20460" windowHeight="7250" tabRatio="601" firstSheet="13" activeTab="21"/>
  </bookViews>
  <sheets>
    <sheet name="Photographs" sheetId="53" r:id="rId1"/>
    <sheet name="elist" sheetId="1" r:id="rId2"/>
    <sheet name="INC" sheetId="14" r:id="rId3"/>
    <sheet name="sever" sheetId="4" r:id="rId4"/>
    <sheet name="HUN" sheetId="57" r:id="rId5"/>
    <sheet name="index" sheetId="5" r:id="rId6"/>
    <sheet name="scabby" sheetId="6" r:id="rId7"/>
    <sheet name="HUN FDK" sheetId="58" r:id="rId8"/>
    <sheet name="isk" sheetId="31" r:id="rId9"/>
    <sheet name="Grain Yield" sheetId="32" r:id="rId10"/>
    <sheet name="don" sheetId="11" r:id="rId11"/>
    <sheet name="Markers" sheetId="39" r:id="rId12"/>
    <sheet name="QTL Efficacy" sheetId="55" r:id="rId13"/>
    <sheet name="head" sheetId="2" r:id="rId14"/>
    <sheet name="height" sheetId="7" r:id="rId15"/>
    <sheet name=" Disease" sheetId="16" r:id="rId16"/>
    <sheet name="Hessian Fly" sheetId="41" r:id="rId17"/>
    <sheet name="M&amp;BQ" sheetId="46" r:id="rId18"/>
    <sheet name="means" sheetId="10" r:id="rId19"/>
    <sheet name="Means2" sheetId="49" r:id="rId20"/>
    <sheet name="Two-Year Means" sheetId="54" r:id="rId21"/>
    <sheet name="SUMMARY" sheetId="60" r:id="rId22"/>
    <sheet name="Sheet1" sheetId="59" r:id="rId23"/>
  </sheets>
  <definedNames>
    <definedName name="_xlnm.Print_Area" localSheetId="15">' Disease'!$A$1:$J$67</definedName>
    <definedName name="_xlnm.Print_Area" localSheetId="10">don!$A$1:$T$64</definedName>
    <definedName name="_xlnm.Print_Area" localSheetId="1">elist!$A$1:$E$57</definedName>
    <definedName name="_xlnm.Print_Area" localSheetId="9">'Grain Yield'!$A$1:$K$59</definedName>
    <definedName name="_xlnm.Print_Area" localSheetId="13">head!$A$1:$L$64</definedName>
    <definedName name="_xlnm.Print_Area" localSheetId="14">height!$A$1:$K$65</definedName>
    <definedName name="_xlnm.Print_Area" localSheetId="16">'Hessian Fly'!$A$1:$G$57</definedName>
    <definedName name="_xlnm.Print_Area" localSheetId="2">INC!$A$1:$O$64</definedName>
    <definedName name="_xlnm.Print_Area" localSheetId="5">index!$A$1:$W$64</definedName>
    <definedName name="_xlnm.Print_Area" localSheetId="8">isk!$A$1:$S$64</definedName>
    <definedName name="_xlnm.Print_Area" localSheetId="17">'M&amp;BQ'!$A$1:$L$66</definedName>
    <definedName name="_xlnm.Print_Area" localSheetId="11">Markers!$A$1:$Q$56</definedName>
    <definedName name="_xlnm.Print_Area" localSheetId="18">means!$A$1:$N$64</definedName>
    <definedName name="_xlnm.Print_Area" localSheetId="19">Means2!$A$1:$X$66</definedName>
    <definedName name="_xlnm.Print_Area" localSheetId="6">scabby!$A$1:$U$64</definedName>
    <definedName name="_xlnm.Print_Area" localSheetId="3">sever!$A$1:$Y$63</definedName>
    <definedName name="_xlnm.Print_Area" localSheetId="21">SUMMARY!$A$1:$AJ$60</definedName>
    <definedName name="_xlnm.Print_Area" localSheetId="20">'Two-Year Means'!$A$1:$L$15</definedName>
    <definedName name="_xlnm.Print_Titles" localSheetId="11">Markers!$A:$B,Markers!$1:$1</definedName>
  </definedNames>
  <calcPr calcId="145621"/>
</workbook>
</file>

<file path=xl/calcChain.xml><?xml version="1.0" encoding="utf-8"?>
<calcChain xmlns="http://schemas.openxmlformats.org/spreadsheetml/2006/main">
  <c r="K60" i="11" l="1"/>
  <c r="E61" i="7" l="1"/>
  <c r="C61" i="7"/>
  <c r="D60" i="2"/>
  <c r="E60" i="2"/>
  <c r="F60" i="2"/>
  <c r="G60" i="2"/>
  <c r="C60" i="2"/>
  <c r="D64" i="16"/>
  <c r="E64" i="16"/>
  <c r="F64" i="16"/>
  <c r="C64" i="16"/>
  <c r="E60" i="11"/>
  <c r="G60" i="11"/>
  <c r="C60" i="11"/>
  <c r="E60" i="31"/>
  <c r="G60" i="31"/>
  <c r="I60" i="31"/>
  <c r="K60" i="31"/>
  <c r="C60" i="31"/>
  <c r="E60" i="6"/>
  <c r="G60" i="6"/>
  <c r="K60" i="6"/>
  <c r="M60" i="6"/>
  <c r="C60" i="6"/>
  <c r="E60" i="5"/>
  <c r="G60" i="5"/>
  <c r="I60" i="5"/>
  <c r="K60" i="5"/>
  <c r="M60" i="5"/>
  <c r="O60" i="5"/>
  <c r="Q60" i="5"/>
  <c r="C60" i="5"/>
  <c r="E60" i="4"/>
  <c r="G60" i="4"/>
  <c r="I60" i="4"/>
  <c r="K60" i="4"/>
  <c r="M60" i="4"/>
  <c r="Q60" i="4"/>
  <c r="S60" i="4"/>
  <c r="C60" i="4"/>
  <c r="D60" i="14"/>
  <c r="E60" i="14"/>
  <c r="F60" i="14"/>
  <c r="G60" i="14"/>
  <c r="H60" i="14"/>
  <c r="I60" i="14"/>
  <c r="J60" i="14"/>
  <c r="C60" i="14"/>
</calcChain>
</file>

<file path=xl/sharedStrings.xml><?xml version="1.0" encoding="utf-8"?>
<sst xmlns="http://schemas.openxmlformats.org/spreadsheetml/2006/main" count="4465" uniqueCount="416">
  <si>
    <t>CULTIVAR/</t>
  </si>
  <si>
    <t>DESIGNATION</t>
  </si>
  <si>
    <t>NO</t>
  </si>
  <si>
    <t>PEDIGREE</t>
  </si>
  <si>
    <t>SINCE</t>
  </si>
  <si>
    <t>ERNIE</t>
  </si>
  <si>
    <t>AR</t>
  </si>
  <si>
    <t>VA</t>
  </si>
  <si>
    <t>B'BURG</t>
  </si>
  <si>
    <t>LEX'TON</t>
  </si>
  <si>
    <t>KY</t>
  </si>
  <si>
    <t>ALL LOC.</t>
  </si>
  <si>
    <t>MEAN</t>
  </si>
  <si>
    <t>RANK</t>
  </si>
  <si>
    <t>Cultivar/</t>
  </si>
  <si>
    <t>Designation</t>
  </si>
  <si>
    <t>Incidence</t>
  </si>
  <si>
    <t>Severity</t>
  </si>
  <si>
    <t>Index</t>
  </si>
  <si>
    <t>FHB</t>
  </si>
  <si>
    <t>Height</t>
  </si>
  <si>
    <t>Date</t>
  </si>
  <si>
    <t>Heading</t>
  </si>
  <si>
    <t>DON</t>
  </si>
  <si>
    <t>ENTRY</t>
  </si>
  <si>
    <t>1999-00</t>
  </si>
  <si>
    <t>2000-01</t>
  </si>
  <si>
    <t>2003-05</t>
  </si>
  <si>
    <t>2003-06</t>
  </si>
  <si>
    <t>2003-07</t>
  </si>
  <si>
    <t>2003-08</t>
  </si>
  <si>
    <t>CONTRIBUTOR</t>
  </si>
  <si>
    <t>IN NURSERY</t>
  </si>
  <si>
    <t xml:space="preserve"> DESIGNATION</t>
  </si>
  <si>
    <t>CHECK(RES)</t>
  </si>
  <si>
    <t>CHECK(SUS)</t>
  </si>
  <si>
    <t>ISK</t>
  </si>
  <si>
    <t>FDK</t>
  </si>
  <si>
    <t xml:space="preserve">Plant </t>
  </si>
  <si>
    <t>Johnson</t>
  </si>
  <si>
    <t>Harrison</t>
  </si>
  <si>
    <t>Murphy</t>
  </si>
  <si>
    <t>Griffey</t>
  </si>
  <si>
    <t>%</t>
  </si>
  <si>
    <t>Biotype L</t>
  </si>
  <si>
    <t>BESS</t>
  </si>
  <si>
    <t>2006-07</t>
  </si>
  <si>
    <t>JAMESTOWN</t>
  </si>
  <si>
    <t>Roane / Pioneer 2691</t>
  </si>
  <si>
    <t>Check (RES)</t>
  </si>
  <si>
    <t>2007-08</t>
  </si>
  <si>
    <t>SOFT.</t>
  </si>
  <si>
    <t>FLOUR</t>
  </si>
  <si>
    <t>LACTIC</t>
  </si>
  <si>
    <t xml:space="preserve"> YIELD</t>
  </si>
  <si>
    <t>EQUIV.</t>
  </si>
  <si>
    <t>PROT.</t>
  </si>
  <si>
    <t>ACID</t>
  </si>
  <si>
    <t>SRC</t>
  </si>
  <si>
    <t xml:space="preserve">MO11769/Madison </t>
  </si>
  <si>
    <t>Yield</t>
  </si>
  <si>
    <t>Rust</t>
  </si>
  <si>
    <t>SRC(%)</t>
  </si>
  <si>
    <t>Hessian</t>
  </si>
  <si>
    <t>Fly</t>
  </si>
  <si>
    <t>Check</t>
  </si>
  <si>
    <t xml:space="preserve">F'VILLE </t>
  </si>
  <si>
    <t>Fhb1</t>
  </si>
  <si>
    <t>Sr36</t>
  </si>
  <si>
    <t>Sr24/Lr24</t>
  </si>
  <si>
    <t>H13</t>
  </si>
  <si>
    <t>Lr9</t>
  </si>
  <si>
    <t>Sbm1</t>
  </si>
  <si>
    <t>N'PORT</t>
  </si>
  <si>
    <t>Fhb 2DL- Wuhan1/W14</t>
  </si>
  <si>
    <t>MO</t>
  </si>
  <si>
    <t>COL'BIA</t>
  </si>
  <si>
    <t>GA</t>
  </si>
  <si>
    <t>GRIFFIN</t>
  </si>
  <si>
    <t>COKER9835</t>
  </si>
  <si>
    <t>Mason</t>
  </si>
  <si>
    <t>Obert</t>
  </si>
  <si>
    <t>IL</t>
  </si>
  <si>
    <t>Rht-B1</t>
  </si>
  <si>
    <t>Rht-D1</t>
  </si>
  <si>
    <t>Fhb Massey 3BL</t>
  </si>
  <si>
    <t>Lr37/Yr17/Sr38</t>
  </si>
  <si>
    <t>Tsn1</t>
  </si>
  <si>
    <t>Sucrose Synthase</t>
  </si>
  <si>
    <t>0-9</t>
  </si>
  <si>
    <t>Flour</t>
  </si>
  <si>
    <t>Softness</t>
  </si>
  <si>
    <t>Equivalent</t>
  </si>
  <si>
    <t>Leaf</t>
  </si>
  <si>
    <t>2013-14</t>
  </si>
  <si>
    <t>Murche</t>
  </si>
  <si>
    <t>.</t>
  </si>
  <si>
    <t xml:space="preserve">Fhb 5A </t>
  </si>
  <si>
    <r>
      <t>Na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CO</t>
    </r>
    <r>
      <rPr>
        <b/>
        <vertAlign val="subscript"/>
        <sz val="12"/>
        <rFont val="Arial"/>
        <family val="2"/>
      </rPr>
      <t>3</t>
    </r>
  </si>
  <si>
    <t>SKCS</t>
  </si>
  <si>
    <t>mm</t>
  </si>
  <si>
    <t>Ker. Dia.</t>
  </si>
  <si>
    <t>Ker. Wt</t>
  </si>
  <si>
    <t>mg</t>
  </si>
  <si>
    <t>AR06024-7-2</t>
  </si>
  <si>
    <t>2014-15</t>
  </si>
  <si>
    <t>LA06146E-P4</t>
  </si>
  <si>
    <t>JAMESTOWN/AGS2060</t>
  </si>
  <si>
    <t>P26R61/LA07175,F1(JAMESTOWN/SS8641)</t>
  </si>
  <si>
    <t>KWS</t>
  </si>
  <si>
    <t>WARSAW</t>
  </si>
  <si>
    <t>W'RSAW</t>
  </si>
  <si>
    <t>U'BANA</t>
  </si>
  <si>
    <t>0-100</t>
  </si>
  <si>
    <t xml:space="preserve">Stripe </t>
  </si>
  <si>
    <t>Ker.</t>
  </si>
  <si>
    <t>Hardness</t>
  </si>
  <si>
    <t>(at 14%)</t>
  </si>
  <si>
    <t>(at 12%)</t>
  </si>
  <si>
    <t>KERNEL</t>
  </si>
  <si>
    <t>Bess 2B</t>
  </si>
  <si>
    <t>Bess 3B</t>
  </si>
  <si>
    <t>Jamestown 1B</t>
  </si>
  <si>
    <t>Jamestown 6A</t>
  </si>
  <si>
    <t>NC-Neuse 1A</t>
  </si>
  <si>
    <t>NC-Neuse 6A</t>
  </si>
  <si>
    <t>bu / ac</t>
  </si>
  <si>
    <t>Mildew</t>
  </si>
  <si>
    <t>Powdery</t>
  </si>
  <si>
    <t>QTL</t>
  </si>
  <si>
    <t>Allele‡</t>
  </si>
  <si>
    <t>n§</t>
  </si>
  <si>
    <t>INC</t>
  </si>
  <si>
    <t>SEV</t>
  </si>
  <si>
    <t>Qfhb.nc-2B.1 (Bess)</t>
  </si>
  <si>
    <t>S</t>
  </si>
  <si>
    <t>R</t>
  </si>
  <si>
    <t>Qfhb.nc-3B.2 (Bess)</t>
  </si>
  <si>
    <t>Ning_5A</t>
  </si>
  <si>
    <t>Ernie_5A</t>
  </si>
  <si>
    <t>Wuhan-1_2DL</t>
  </si>
  <si>
    <t>Sumai 3_Fhb1</t>
  </si>
  <si>
    <t>QTL_3BL (Massey)</t>
  </si>
  <si>
    <t>QTL_1A (Neuse)</t>
  </si>
  <si>
    <t>QTL_6A (Neuse)</t>
  </si>
  <si>
    <t>QTL_1B (Jamestown)</t>
  </si>
  <si>
    <t>QTL_6A (Jamestown)</t>
  </si>
  <si>
    <t>Mean Incidence, Severity, Fusarium Damaged Kernels (FDK), and DON for entries in the 2013-2015 Uniform Southern Winter Wheat Scab Nurseries with and without resistance alleles at quantitative trait loci (QTL) associated with resistance to (FHB).</t>
  </si>
  <si>
    <r>
      <t>‡</t>
    </r>
    <r>
      <rPr>
        <b/>
        <vertAlign val="superscript"/>
        <sz val="14"/>
        <color theme="1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>Indicates presence of resistance allele (R) or susceptibility allele (S) at the respective QTL.</t>
    </r>
  </si>
  <si>
    <r>
      <t>§</t>
    </r>
    <r>
      <rPr>
        <b/>
        <sz val="14"/>
        <color rgb="FF000000"/>
        <rFont val="Times New Roman"/>
        <family val="1"/>
      </rPr>
      <t xml:space="preserve"> n indicates the number of lines in the allele group.</t>
    </r>
    <r>
      <rPr>
        <b/>
        <vertAlign val="superscript"/>
        <sz val="14"/>
        <color rgb="FF000000"/>
        <rFont val="Times New Roman"/>
        <family val="1"/>
      </rPr>
      <t xml:space="preserve"> </t>
    </r>
  </si>
  <si>
    <t>in</t>
  </si>
  <si>
    <t>Julian</t>
  </si>
  <si>
    <t>ppm</t>
  </si>
  <si>
    <t>AR800-1-3-1/VA01W-476  (Repeated entry)</t>
  </si>
  <si>
    <t>ARS10-389</t>
  </si>
  <si>
    <t>IN9712C1-4 / WX03ARS0214</t>
  </si>
  <si>
    <t>Marshall</t>
  </si>
  <si>
    <t>AR07010-7-1</t>
  </si>
  <si>
    <t>AR96077-10-1/PAT</t>
  </si>
  <si>
    <t>2015-16</t>
  </si>
  <si>
    <t>AR07053-13-1</t>
  </si>
  <si>
    <t>98068-4-1/97124-4-2</t>
  </si>
  <si>
    <t>AR07078-7-4</t>
  </si>
  <si>
    <t>AGS2000/DK9577x2</t>
  </si>
  <si>
    <t>AR07108-6-1</t>
  </si>
  <si>
    <t>FFR8302/BESS</t>
  </si>
  <si>
    <t>ARLA06146E-20-1</t>
  </si>
  <si>
    <t>ARLA07084C-10-1</t>
  </si>
  <si>
    <t>LA06101,F1/LA99005UC-31-3-C</t>
  </si>
  <si>
    <t>ARS11-2086</t>
  </si>
  <si>
    <t>GA961565-27-6 / TX99D4664</t>
  </si>
  <si>
    <t>ARS12-201</t>
  </si>
  <si>
    <t>LA95283CA78-1-2-B / TX94D4360</t>
  </si>
  <si>
    <t>ARS13-159</t>
  </si>
  <si>
    <t>G96195 / MO00202</t>
  </si>
  <si>
    <t>ARS13-215</t>
  </si>
  <si>
    <t>WX02ARS081 / LA9560CA4-1</t>
  </si>
  <si>
    <t>ARS14W0539</t>
  </si>
  <si>
    <t>ARS14W0623</t>
  </si>
  <si>
    <t>ARS05-0676 / ARS05-0670</t>
  </si>
  <si>
    <t>ARS14W1012</t>
  </si>
  <si>
    <t>ARS05-0515 / ARS05-0404</t>
  </si>
  <si>
    <t xml:space="preserve">ES14-0057 </t>
  </si>
  <si>
    <t>Roane/TAM107</t>
  </si>
  <si>
    <t>ES14-0528</t>
  </si>
  <si>
    <t>P04287A1-16/BW402</t>
  </si>
  <si>
    <t>ES14-1293</t>
  </si>
  <si>
    <t>INW9811/Roane</t>
  </si>
  <si>
    <t xml:space="preserve">ES14-1350 </t>
  </si>
  <si>
    <t>989/30-530//SR30-530</t>
  </si>
  <si>
    <t>GA08250-15ES14</t>
  </si>
  <si>
    <t>Jamestown / 991336-6E9</t>
  </si>
  <si>
    <t>GA08293-15ES3</t>
  </si>
  <si>
    <t>991109-6E8/ 011444-6-1</t>
  </si>
  <si>
    <t>GA09361-15ES38</t>
  </si>
  <si>
    <t>001170-7E26 / VA 03W-409 // AGS 2020</t>
  </si>
  <si>
    <t>GA091252-15ES35</t>
  </si>
  <si>
    <t>MD 08-26-A10-24 / IL 04-10721</t>
  </si>
  <si>
    <t>GA08281-15ES1</t>
  </si>
  <si>
    <t>991336-6E9/3/VA 01W-476/ 2* 97186// 2*051396</t>
  </si>
  <si>
    <t>GANC9337-15ES27</t>
  </si>
  <si>
    <t xml:space="preserve">Jamestown / SS 8641  </t>
  </si>
  <si>
    <t>GA09343-15ES33</t>
  </si>
  <si>
    <t>Jamestown / 991336-6E9 // USG 3120</t>
  </si>
  <si>
    <t>GANC 10014-15ES24</t>
  </si>
  <si>
    <t>NC 06-19896 / NC 08-140</t>
  </si>
  <si>
    <t xml:space="preserve">KWS 053  </t>
  </si>
  <si>
    <t>SE981059R-13/Eberts501</t>
  </si>
  <si>
    <t>KWS 060</t>
  </si>
  <si>
    <t>Branson/M05-1526</t>
  </si>
  <si>
    <t>KWS 074</t>
  </si>
  <si>
    <t>USG3555/Shirley</t>
  </si>
  <si>
    <t>KWS 081</t>
  </si>
  <si>
    <t>Truman/SEMO9813-21</t>
  </si>
  <si>
    <t xml:space="preserve">KWS 083 </t>
  </si>
  <si>
    <t>Roane/Sunburst</t>
  </si>
  <si>
    <t xml:space="preserve">KWS 087 </t>
  </si>
  <si>
    <t>Shirley/P992231A1-2-1</t>
  </si>
  <si>
    <t>LA06146E-P4                        JAMESTOWN/AGS2060</t>
  </si>
  <si>
    <t>Jamestown / AGS 2060</t>
  </si>
  <si>
    <t>LA08090C-9-2 </t>
  </si>
  <si>
    <t>GA991336-6E9/AGS 2060</t>
  </si>
  <si>
    <t>LA08265C-50  </t>
  </si>
  <si>
    <t>LA09011UB-2 </t>
  </si>
  <si>
    <t>AGS2026  / VA05W-510</t>
  </si>
  <si>
    <t>LA09225C-33       </t>
  </si>
  <si>
    <t>LA01139D-56-1 / GA001492-7E9</t>
  </si>
  <si>
    <t>NC10435-11</t>
  </si>
  <si>
    <t xml:space="preserve">NC05-21937 / Oakes // Jamestown </t>
  </si>
  <si>
    <t>NC12-22225</t>
  </si>
  <si>
    <t>PI 611937 / *3 NC99-13022</t>
  </si>
  <si>
    <t>NC13-20076</t>
  </si>
  <si>
    <t xml:space="preserve">Jamestown / /GA951231-4E29 / NCAG11 </t>
  </si>
  <si>
    <t>NC13-22350</t>
  </si>
  <si>
    <t xml:space="preserve">NC03-11457 / SS 8641/ / McCORMICK </t>
  </si>
  <si>
    <t>NC13-23449</t>
  </si>
  <si>
    <t xml:space="preserve">NC04-15533 / VA05W-500 // VA05W-108 </t>
  </si>
  <si>
    <t>VA12W-68</t>
  </si>
  <si>
    <t>PION25R47 / GF951079-2E31 (GA881130/ Gore) // USG3555 (VA02W-555)</t>
  </si>
  <si>
    <t>VA13W-38</t>
  </si>
  <si>
    <t>IL99-15867 (IL93-2879/P881705A-1-X-60) / JAMESTOWN (VA02W-370)</t>
  </si>
  <si>
    <t>VA09MAS6-122-7-1</t>
  </si>
  <si>
    <t>SHIRLEY / GA991371-6E13 // SS5205 (VA01W-205)</t>
  </si>
  <si>
    <t>VA08MAS1-188-6-4-1</t>
  </si>
  <si>
    <t>VA05W-640/ VA05W-693 // SHIRLEY</t>
  </si>
  <si>
    <t>VA13FHB-26</t>
  </si>
  <si>
    <t>VA14FHB-14</t>
  </si>
  <si>
    <t>VA14FHB-13</t>
  </si>
  <si>
    <t>VA14FHB-28</t>
  </si>
  <si>
    <t>VA05W-436 / VA05W-641 [PI635148 (VA96-54-326)*2//Futai8944/ PI635148 /3/ PI635148]</t>
  </si>
  <si>
    <t>VA05W-436  / VA05W-641 [PI635148 (VA96-54-326)*2//Futai8944/ PI635148 /3/ PI635148]</t>
  </si>
  <si>
    <t>VT-FHB Recurrent Selection.</t>
  </si>
  <si>
    <t>% of Mean</t>
  </si>
  <si>
    <t>Test Wt</t>
  </si>
  <si>
    <t>Early Spring</t>
  </si>
  <si>
    <t>3</t>
  </si>
  <si>
    <t>3;</t>
  </si>
  <si>
    <t>3-</t>
  </si>
  <si>
    <t>23;/Tr0;</t>
  </si>
  <si>
    <t>;1=</t>
  </si>
  <si>
    <t>3+</t>
  </si>
  <si>
    <t>N/A</t>
  </si>
  <si>
    <t>3/Tr0;</t>
  </si>
  <si>
    <t>23;</t>
  </si>
  <si>
    <t>;1Tr3</t>
  </si>
  <si>
    <t>21CN</t>
  </si>
  <si>
    <t>1-;</t>
  </si>
  <si>
    <t>23;Tr0;</t>
  </si>
  <si>
    <t>2;</t>
  </si>
  <si>
    <t>23</t>
  </si>
  <si>
    <t>1;</t>
  </si>
  <si>
    <t>;1=Tr3</t>
  </si>
  <si>
    <t>0;Tr3</t>
  </si>
  <si>
    <t>;23</t>
  </si>
  <si>
    <t>0;</t>
  </si>
  <si>
    <t>12;</t>
  </si>
  <si>
    <t>12-;</t>
  </si>
  <si>
    <t>12;/3</t>
  </si>
  <si>
    <t>23-;</t>
  </si>
  <si>
    <t>23;/3</t>
  </si>
  <si>
    <t>;1/3</t>
  </si>
  <si>
    <t>;12</t>
  </si>
  <si>
    <t>23;/0;</t>
  </si>
  <si>
    <t>Test</t>
  </si>
  <si>
    <t>Weight</t>
  </si>
  <si>
    <t>Lb/Bu</t>
  </si>
  <si>
    <t xml:space="preserve">F'VILLE 1 </t>
  </si>
  <si>
    <t xml:space="preserve">F'VILLE 2 </t>
  </si>
  <si>
    <t>Mean</t>
  </si>
  <si>
    <t>LSD (0.05)</t>
  </si>
  <si>
    <t>CV%</t>
  </si>
  <si>
    <t>Str. Error</t>
  </si>
  <si>
    <t>Replications</t>
  </si>
  <si>
    <t>St. Error</t>
  </si>
  <si>
    <t>URBANA</t>
  </si>
  <si>
    <t>Reaction</t>
  </si>
  <si>
    <t>0-3</t>
  </si>
  <si>
    <t>TNRJ</t>
  </si>
  <si>
    <t>MFQS)</t>
  </si>
  <si>
    <t>(TNRK +</t>
  </si>
  <si>
    <r>
      <t>SZEGED</t>
    </r>
    <r>
      <rPr>
        <b/>
        <vertAlign val="superscript"/>
        <sz val="14"/>
        <rFont val="Arial"/>
        <family val="2"/>
      </rPr>
      <t>1</t>
    </r>
  </si>
  <si>
    <t>HUN</t>
  </si>
  <si>
    <t>SZEGED</t>
  </si>
  <si>
    <t>Isolates</t>
  </si>
  <si>
    <t>F. gram. Isol 19.42</t>
  </si>
  <si>
    <t>F. culm. Isol 12.51</t>
  </si>
  <si>
    <t>F. gram. Isol Mix</t>
  </si>
  <si>
    <t>F. culm. Isol Mix</t>
  </si>
  <si>
    <t>Rht-B1b</t>
  </si>
  <si>
    <t>Rht-D1a</t>
  </si>
  <si>
    <t>Rht-B1a</t>
  </si>
  <si>
    <t>Rht-D1b</t>
  </si>
  <si>
    <t>Rht-D1b_het</t>
  </si>
  <si>
    <t>ND</t>
  </si>
  <si>
    <t>Rht-B1b_het</t>
  </si>
  <si>
    <t>no</t>
  </si>
  <si>
    <t>yes</t>
  </si>
  <si>
    <t>yes?</t>
  </si>
  <si>
    <t>het</t>
  </si>
  <si>
    <t>Ning</t>
  </si>
  <si>
    <t>Lr34 / Yr18</t>
  </si>
  <si>
    <t>no?</t>
  </si>
  <si>
    <t>Bio B</t>
  </si>
  <si>
    <t>Bio C</t>
  </si>
  <si>
    <t>Bio O</t>
  </si>
  <si>
    <t>Bio L</t>
  </si>
  <si>
    <t>R-S</t>
  </si>
  <si>
    <t>0-20</t>
  </si>
  <si>
    <t>0-21</t>
  </si>
  <si>
    <t>0-18</t>
  </si>
  <si>
    <t>0-19</t>
  </si>
  <si>
    <t>8-11</t>
  </si>
  <si>
    <t>2-15</t>
  </si>
  <si>
    <t>0-15</t>
  </si>
  <si>
    <t>0-17</t>
  </si>
  <si>
    <t>23-0</t>
  </si>
  <si>
    <t>18-0</t>
  </si>
  <si>
    <t>0-16</t>
  </si>
  <si>
    <t>17-0</t>
  </si>
  <si>
    <t>0-12</t>
  </si>
  <si>
    <t>0-14</t>
  </si>
  <si>
    <t>0-13</t>
  </si>
  <si>
    <t>12-2</t>
  </si>
  <si>
    <t>8-2</t>
  </si>
  <si>
    <t>14-0</t>
  </si>
  <si>
    <t>6-0</t>
  </si>
  <si>
    <t>11-7</t>
  </si>
  <si>
    <t>9-5</t>
  </si>
  <si>
    <t>10-3</t>
  </si>
  <si>
    <t>14-6</t>
  </si>
  <si>
    <t>12-7</t>
  </si>
  <si>
    <t>5-12</t>
  </si>
  <si>
    <t>12-4</t>
  </si>
  <si>
    <t>4-13</t>
  </si>
  <si>
    <t>5-11</t>
  </si>
  <si>
    <t>11-3</t>
  </si>
  <si>
    <t>15-2</t>
  </si>
  <si>
    <t>6-2</t>
  </si>
  <si>
    <t>0-22</t>
  </si>
  <si>
    <t>20-0</t>
  </si>
  <si>
    <t>15-0</t>
  </si>
  <si>
    <t>5-13</t>
  </si>
  <si>
    <t>16-0</t>
  </si>
  <si>
    <t>5-16</t>
  </si>
  <si>
    <t>20-2</t>
  </si>
  <si>
    <t>12-5</t>
  </si>
  <si>
    <t>0-23</t>
  </si>
  <si>
    <t>11-0</t>
  </si>
  <si>
    <t>21-0</t>
  </si>
  <si>
    <t>6-9</t>
  </si>
  <si>
    <t>18-1</t>
  </si>
  <si>
    <t>19-1</t>
  </si>
  <si>
    <t>13-1</t>
  </si>
  <si>
    <t>17-4</t>
  </si>
  <si>
    <t>12-8</t>
  </si>
  <si>
    <t>14-2</t>
  </si>
  <si>
    <t>17-5</t>
  </si>
  <si>
    <t>22-0</t>
  </si>
  <si>
    <t>1-19</t>
  </si>
  <si>
    <t>13-4</t>
  </si>
  <si>
    <t>20-1</t>
  </si>
  <si>
    <t>GEBV</t>
  </si>
  <si>
    <t>St. Deviation</t>
  </si>
  <si>
    <t>Tribute</t>
  </si>
  <si>
    <t>Hilliard</t>
  </si>
  <si>
    <t>Shirley</t>
  </si>
  <si>
    <t>Mean and GEBV</t>
  </si>
  <si>
    <t>Correlation = 0.44</t>
  </si>
  <si>
    <t>Correlation = 0.55</t>
  </si>
  <si>
    <t>Correlation = 0.13</t>
  </si>
  <si>
    <t>Correlation = 0.30</t>
  </si>
  <si>
    <t>Correlation = 0.49</t>
  </si>
  <si>
    <t>Correlation = 0.20</t>
  </si>
  <si>
    <t>Mean v GEBV Correlation</t>
  </si>
  <si>
    <t>FHB INC</t>
  </si>
  <si>
    <t>FHB SEV</t>
  </si>
  <si>
    <t>FHB IND</t>
  </si>
  <si>
    <t>E</t>
  </si>
  <si>
    <t>DESIG</t>
  </si>
  <si>
    <t>HD</t>
  </si>
  <si>
    <t>HT</t>
  </si>
  <si>
    <t>SOFT</t>
  </si>
  <si>
    <t>FHB1</t>
  </si>
  <si>
    <t>3BL</t>
  </si>
  <si>
    <t>5A</t>
  </si>
  <si>
    <t>2DL</t>
  </si>
  <si>
    <t>B3B</t>
  </si>
  <si>
    <t>B2B</t>
  </si>
  <si>
    <t>JT 1B</t>
  </si>
  <si>
    <t>JT 6A</t>
  </si>
  <si>
    <t>NE 1A</t>
  </si>
  <si>
    <t>NE 6A</t>
  </si>
  <si>
    <t>PM</t>
  </si>
  <si>
    <t>LR VA</t>
  </si>
  <si>
    <t>YR</t>
  </si>
  <si>
    <t>HFL R-S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</si>
</sst>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"/>
  </numFmts>
  <fonts count="65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i/>
      <sz val="8"/>
      <name val="Arial"/>
      <family val="2"/>
    </font>
    <font>
      <b/>
      <vertAlign val="subscript"/>
      <sz val="12"/>
      <name val="Arial"/>
      <family val="2"/>
    </font>
    <font>
      <b/>
      <i/>
      <sz val="14"/>
      <color theme="1"/>
      <name val="Arial"/>
      <family val="2"/>
    </font>
    <font>
      <b/>
      <i/>
      <sz val="15"/>
      <name val="Arial"/>
      <family val="2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vertAlign val="superscript"/>
      <sz val="14"/>
      <color rgb="FF000000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i/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name val="Arial"/>
      <family val="2"/>
    </font>
    <font>
      <b/>
      <vertAlign val="superscript"/>
      <sz val="14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color rgb="FF0070C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i/>
      <sz val="8"/>
      <color rgb="FFC00000"/>
      <name val="Arial"/>
      <family val="2"/>
    </font>
    <font>
      <b/>
      <sz val="10"/>
      <color rgb="FFC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auto="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75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14" applyNumberFormat="0" applyAlignment="0" applyProtection="0"/>
    <xf numFmtId="0" fontId="20" fillId="30" borderId="15" applyNumberFormat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32" borderId="14" applyNumberFormat="0" applyAlignment="0" applyProtection="0"/>
    <xf numFmtId="0" fontId="27" fillId="0" borderId="19" applyNumberFormat="0" applyFill="0" applyAlignment="0" applyProtection="0"/>
    <xf numFmtId="0" fontId="5" fillId="0" borderId="0"/>
    <xf numFmtId="0" fontId="28" fillId="33" borderId="0" applyNumberFormat="0" applyBorder="0" applyAlignment="0" applyProtection="0"/>
    <xf numFmtId="0" fontId="16" fillId="34" borderId="20" applyNumberFormat="0" applyFont="0" applyAlignment="0" applyProtection="0"/>
    <xf numFmtId="0" fontId="16" fillId="34" borderId="20" applyNumberFormat="0" applyFont="0" applyAlignment="0" applyProtection="0"/>
    <xf numFmtId="0" fontId="29" fillId="29" borderId="21" applyNumberFormat="0" applyAlignment="0" applyProtection="0"/>
    <xf numFmtId="0" fontId="30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5" fillId="0" borderId="0"/>
    <xf numFmtId="0" fontId="33" fillId="0" borderId="0"/>
    <xf numFmtId="0" fontId="5" fillId="0" borderId="0"/>
    <xf numFmtId="0" fontId="5" fillId="0" borderId="0"/>
    <xf numFmtId="0" fontId="38" fillId="37" borderId="23" applyNumberFormat="0" applyFont="0" applyAlignment="0" applyProtection="0"/>
    <xf numFmtId="0" fontId="38" fillId="37" borderId="23" applyNumberFormat="0" applyFont="0" applyAlignment="0" applyProtection="0"/>
    <xf numFmtId="0" fontId="6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20" applyNumberFormat="0" applyFont="0" applyAlignment="0" applyProtection="0"/>
    <xf numFmtId="0" fontId="3" fillId="34" borderId="20" applyNumberFormat="0" applyFont="0" applyAlignment="0" applyProtection="0"/>
    <xf numFmtId="0" fontId="6" fillId="0" borderId="0"/>
    <xf numFmtId="0" fontId="5" fillId="0" borderId="0"/>
    <xf numFmtId="0" fontId="6" fillId="0" borderId="0"/>
    <xf numFmtId="0" fontId="9" fillId="0" borderId="0"/>
    <xf numFmtId="0" fontId="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1" fillId="0" borderId="0"/>
  </cellStyleXfs>
  <cellXfs count="930">
    <xf numFmtId="0" fontId="0" fillId="0" borderId="0" xfId="0"/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/>
    <xf numFmtId="1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1" fontId="11" fillId="2" borderId="0" xfId="0" applyNumberFormat="1" applyFont="1" applyFill="1" applyBorder="1" applyAlignment="1">
      <alignment horizontal="right"/>
    </xf>
    <xf numFmtId="0" fontId="13" fillId="2" borderId="0" xfId="0" applyFont="1" applyFill="1" applyBorder="1"/>
    <xf numFmtId="0" fontId="11" fillId="2" borderId="0" xfId="0" applyFont="1" applyFill="1" applyBorder="1" applyAlignment="1"/>
    <xf numFmtId="164" fontId="11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8" fillId="2" borderId="0" xfId="0" applyFont="1" applyFill="1"/>
    <xf numFmtId="0" fontId="13" fillId="2" borderId="0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164" fontId="6" fillId="3" borderId="0" xfId="36" applyNumberFormat="1" applyFont="1" applyFill="1" applyBorder="1" applyAlignment="1">
      <alignment horizontal="center"/>
    </xf>
    <xf numFmtId="0" fontId="0" fillId="3" borderId="0" xfId="0" applyFill="1" applyBorder="1"/>
    <xf numFmtId="164" fontId="7" fillId="3" borderId="0" xfId="36" applyNumberFormat="1" applyFont="1" applyFill="1" applyBorder="1" applyAlignment="1">
      <alignment horizontal="center"/>
    </xf>
    <xf numFmtId="2" fontId="7" fillId="3" borderId="0" xfId="36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9" fillId="0" borderId="0" xfId="0" applyFont="1"/>
    <xf numFmtId="0" fontId="9" fillId="3" borderId="0" xfId="0" applyFont="1" applyFill="1"/>
    <xf numFmtId="1" fontId="8" fillId="35" borderId="1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/>
    <xf numFmtId="164" fontId="11" fillId="35" borderId="0" xfId="0" applyNumberFormat="1" applyFont="1" applyFill="1" applyBorder="1" applyAlignment="1">
      <alignment horizontal="center"/>
    </xf>
    <xf numFmtId="0" fontId="11" fillId="35" borderId="0" xfId="0" applyFont="1" applyFill="1" applyBorder="1" applyAlignment="1">
      <alignment horizontal="center"/>
    </xf>
    <xf numFmtId="0" fontId="11" fillId="35" borderId="0" xfId="0" applyFont="1" applyFill="1" applyBorder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1" fontId="11" fillId="2" borderId="0" xfId="0" applyNumberFormat="1" applyFont="1" applyFill="1" applyAlignment="1">
      <alignment horizontal="center"/>
    </xf>
    <xf numFmtId="0" fontId="11" fillId="36" borderId="13" xfId="0" applyFont="1" applyFill="1" applyBorder="1" applyAlignment="1">
      <alignment horizontal="center"/>
    </xf>
    <xf numFmtId="0" fontId="11" fillId="36" borderId="0" xfId="0" applyFont="1" applyFill="1" applyBorder="1" applyAlignment="1">
      <alignment horizontal="center"/>
    </xf>
    <xf numFmtId="0" fontId="11" fillId="36" borderId="0" xfId="0" applyFont="1" applyFill="1" applyBorder="1" applyAlignment="1">
      <alignment horizontal="left"/>
    </xf>
    <xf numFmtId="0" fontId="11" fillId="36" borderId="0" xfId="0" applyFont="1" applyFill="1" applyBorder="1"/>
    <xf numFmtId="0" fontId="13" fillId="36" borderId="0" xfId="0" applyFont="1" applyFill="1" applyBorder="1"/>
    <xf numFmtId="0" fontId="13" fillId="2" borderId="0" xfId="0" applyFont="1" applyFill="1" applyAlignment="1">
      <alignment horizontal="right"/>
    </xf>
    <xf numFmtId="0" fontId="34" fillId="2" borderId="0" xfId="0" applyFont="1" applyFill="1" applyBorder="1" applyAlignment="1">
      <alignment horizontal="center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center"/>
    </xf>
    <xf numFmtId="1" fontId="35" fillId="2" borderId="0" xfId="0" applyNumberFormat="1" applyFont="1" applyFill="1" applyBorder="1" applyAlignment="1">
      <alignment horizontal="center"/>
    </xf>
    <xf numFmtId="0" fontId="35" fillId="2" borderId="0" xfId="0" applyFont="1" applyFill="1" applyBorder="1" applyAlignment="1">
      <alignment horizontal="left"/>
    </xf>
    <xf numFmtId="0" fontId="35" fillId="2" borderId="0" xfId="0" applyFont="1" applyFill="1" applyBorder="1"/>
    <xf numFmtId="1" fontId="35" fillId="36" borderId="0" xfId="0" applyNumberFormat="1" applyFont="1" applyFill="1" applyBorder="1" applyAlignment="1">
      <alignment horizontal="right"/>
    </xf>
    <xf numFmtId="0" fontId="35" fillId="36" borderId="0" xfId="0" applyFont="1" applyFill="1" applyBorder="1" applyAlignment="1">
      <alignment horizontal="left"/>
    </xf>
    <xf numFmtId="0" fontId="35" fillId="2" borderId="0" xfId="0" applyFont="1" applyFill="1" applyBorder="1" applyAlignment="1">
      <alignment horizontal="right"/>
    </xf>
    <xf numFmtId="0" fontId="36" fillId="2" borderId="0" xfId="0" applyFont="1" applyFill="1" applyBorder="1" applyAlignment="1">
      <alignment horizontal="right"/>
    </xf>
    <xf numFmtId="0" fontId="36" fillId="2" borderId="0" xfId="0" applyFont="1" applyFill="1" applyBorder="1" applyAlignment="1">
      <alignment horizontal="center"/>
    </xf>
    <xf numFmtId="1" fontId="35" fillId="35" borderId="0" xfId="0" applyNumberFormat="1" applyFont="1" applyFill="1" applyBorder="1" applyAlignment="1">
      <alignment horizontal="center"/>
    </xf>
    <xf numFmtId="0" fontId="34" fillId="2" borderId="0" xfId="0" applyFont="1" applyFill="1" applyBorder="1" applyAlignment="1">
      <alignment horizontal="left"/>
    </xf>
    <xf numFmtId="0" fontId="0" fillId="36" borderId="0" xfId="0" applyFill="1"/>
    <xf numFmtId="0" fontId="14" fillId="36" borderId="0" xfId="0" applyFont="1" applyFill="1" applyBorder="1"/>
    <xf numFmtId="1" fontId="7" fillId="36" borderId="0" xfId="0" applyNumberFormat="1" applyFont="1" applyFill="1" applyBorder="1" applyAlignment="1">
      <alignment horizontal="right"/>
    </xf>
    <xf numFmtId="0" fontId="13" fillId="0" borderId="0" xfId="0" applyFont="1"/>
    <xf numFmtId="1" fontId="8" fillId="36" borderId="1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" fontId="7" fillId="0" borderId="0" xfId="0" applyNumberFormat="1" applyFont="1" applyFill="1"/>
    <xf numFmtId="0" fontId="7" fillId="0" borderId="0" xfId="0" applyFont="1" applyFill="1"/>
    <xf numFmtId="1" fontId="8" fillId="36" borderId="0" xfId="0" applyNumberFormat="1" applyFont="1" applyFill="1" applyBorder="1"/>
    <xf numFmtId="1" fontId="8" fillId="36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11" fillId="35" borderId="0" xfId="0" applyFont="1" applyFill="1" applyBorder="1" applyAlignment="1">
      <alignment wrapText="1"/>
    </xf>
    <xf numFmtId="1" fontId="35" fillId="36" borderId="13" xfId="0" applyNumberFormat="1" applyFont="1" applyFill="1" applyBorder="1" applyAlignment="1">
      <alignment horizontal="center"/>
    </xf>
    <xf numFmtId="1" fontId="8" fillId="36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right"/>
    </xf>
    <xf numFmtId="0" fontId="8" fillId="36" borderId="0" xfId="0" applyFont="1" applyFill="1" applyBorder="1" applyAlignment="1">
      <alignment horizontal="center"/>
    </xf>
    <xf numFmtId="0" fontId="35" fillId="2" borderId="0" xfId="0" applyFont="1" applyFill="1" applyAlignment="1">
      <alignment horizontal="right"/>
    </xf>
    <xf numFmtId="0" fontId="36" fillId="2" borderId="0" xfId="0" applyFont="1" applyFill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0" fontId="35" fillId="2" borderId="0" xfId="0" applyFont="1" applyFill="1" applyAlignment="1"/>
    <xf numFmtId="0" fontId="36" fillId="2" borderId="0" xfId="0" applyFont="1" applyFill="1"/>
    <xf numFmtId="0" fontId="35" fillId="2" borderId="0" xfId="0" applyFont="1" applyFill="1" applyAlignment="1">
      <alignment horizontal="center"/>
    </xf>
    <xf numFmtId="1" fontId="35" fillId="36" borderId="0" xfId="0" applyNumberFormat="1" applyFont="1" applyFill="1" applyBorder="1"/>
    <xf numFmtId="1" fontId="35" fillId="36" borderId="0" xfId="0" applyNumberFormat="1" applyFont="1" applyFill="1" applyBorder="1" applyAlignment="1">
      <alignment horizontal="center"/>
    </xf>
    <xf numFmtId="0" fontId="35" fillId="35" borderId="0" xfId="0" applyFont="1" applyFill="1" applyBorder="1" applyAlignment="1">
      <alignment horizontal="left"/>
    </xf>
    <xf numFmtId="0" fontId="34" fillId="2" borderId="0" xfId="0" applyFont="1" applyFill="1"/>
    <xf numFmtId="1" fontId="36" fillId="36" borderId="0" xfId="0" applyNumberFormat="1" applyFont="1" applyFill="1" applyBorder="1"/>
    <xf numFmtId="1" fontId="36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/>
    <xf numFmtId="0" fontId="8" fillId="2" borderId="0" xfId="0" applyFont="1" applyFill="1" applyAlignment="1"/>
    <xf numFmtId="0" fontId="40" fillId="0" borderId="0" xfId="0" applyFont="1"/>
    <xf numFmtId="0" fontId="15" fillId="0" borderId="0" xfId="0" applyFont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36" borderId="0" xfId="0" applyFont="1" applyFill="1" applyBorder="1" applyAlignment="1">
      <alignment horizontal="right"/>
    </xf>
    <xf numFmtId="0" fontId="8" fillId="36" borderId="0" xfId="0" applyFont="1" applyFill="1" applyBorder="1"/>
    <xf numFmtId="1" fontId="35" fillId="40" borderId="0" xfId="0" applyNumberFormat="1" applyFont="1" applyFill="1" applyBorder="1" applyAlignment="1">
      <alignment horizontal="right"/>
    </xf>
    <xf numFmtId="1" fontId="8" fillId="40" borderId="0" xfId="0" applyNumberFormat="1" applyFont="1" applyFill="1" applyBorder="1" applyAlignment="1">
      <alignment horizontal="right"/>
    </xf>
    <xf numFmtId="0" fontId="8" fillId="40" borderId="0" xfId="0" applyFont="1" applyFill="1" applyBorder="1" applyAlignment="1">
      <alignment horizontal="right"/>
    </xf>
    <xf numFmtId="0" fontId="8" fillId="40" borderId="0" xfId="0" applyFont="1" applyFill="1" applyBorder="1"/>
    <xf numFmtId="1" fontId="35" fillId="40" borderId="0" xfId="0" quotePrefix="1" applyNumberFormat="1" applyFont="1" applyFill="1" applyBorder="1" applyAlignment="1">
      <alignment horizontal="right"/>
    </xf>
    <xf numFmtId="1" fontId="8" fillId="40" borderId="0" xfId="0" applyNumberFormat="1" applyFont="1" applyFill="1" applyBorder="1"/>
    <xf numFmtId="1" fontId="36" fillId="40" borderId="0" xfId="0" applyNumberFormat="1" applyFont="1" applyFill="1" applyBorder="1"/>
    <xf numFmtId="0" fontId="11" fillId="0" borderId="7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center"/>
    </xf>
    <xf numFmtId="1" fontId="35" fillId="36" borderId="13" xfId="0" applyNumberFormat="1" applyFont="1" applyFill="1" applyBorder="1" applyAlignment="1">
      <alignment horizontal="right"/>
    </xf>
    <xf numFmtId="1" fontId="8" fillId="40" borderId="10" xfId="0" applyNumberFormat="1" applyFont="1" applyFill="1" applyBorder="1" applyAlignment="1">
      <alignment horizontal="center"/>
    </xf>
    <xf numFmtId="0" fontId="8" fillId="40" borderId="10" xfId="0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1" fontId="35" fillId="0" borderId="0" xfId="0" applyNumberFormat="1" applyFont="1" applyFill="1" applyBorder="1" applyAlignment="1">
      <alignment horizontal="center"/>
    </xf>
    <xf numFmtId="1" fontId="35" fillId="40" borderId="0" xfId="0" applyNumberFormat="1" applyFont="1" applyFill="1" applyBorder="1" applyAlignment="1">
      <alignment horizontal="center"/>
    </xf>
    <xf numFmtId="0" fontId="35" fillId="36" borderId="0" xfId="0" applyFont="1" applyFill="1" applyBorder="1" applyAlignment="1">
      <alignment horizontal="center"/>
    </xf>
    <xf numFmtId="0" fontId="35" fillId="35" borderId="13" xfId="0" applyFont="1" applyFill="1" applyBorder="1" applyAlignment="1">
      <alignment horizontal="center"/>
    </xf>
    <xf numFmtId="0" fontId="35" fillId="36" borderId="13" xfId="0" applyFont="1" applyFill="1" applyBorder="1" applyAlignment="1">
      <alignment horizontal="center"/>
    </xf>
    <xf numFmtId="1" fontId="11" fillId="36" borderId="2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1" fontId="8" fillId="38" borderId="10" xfId="0" applyNumberFormat="1" applyFont="1" applyFill="1" applyBorder="1" applyAlignment="1">
      <alignment horizontal="center"/>
    </xf>
    <xf numFmtId="1" fontId="11" fillId="36" borderId="3" xfId="0" applyNumberFormat="1" applyFont="1" applyFill="1" applyBorder="1" applyAlignment="1">
      <alignment horizontal="center"/>
    </xf>
    <xf numFmtId="1" fontId="35" fillId="0" borderId="5" xfId="0" applyNumberFormat="1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1" fontId="8" fillId="36" borderId="10" xfId="0" applyNumberFormat="1" applyFont="1" applyFill="1" applyBorder="1" applyAlignment="1">
      <alignment horizontal="right"/>
    </xf>
    <xf numFmtId="3" fontId="35" fillId="36" borderId="13" xfId="0" applyNumberFormat="1" applyFont="1" applyFill="1" applyBorder="1" applyAlignment="1">
      <alignment horizontal="right"/>
    </xf>
    <xf numFmtId="0" fontId="8" fillId="36" borderId="10" xfId="0" applyFont="1" applyFill="1" applyBorder="1"/>
    <xf numFmtId="0" fontId="8" fillId="36" borderId="10" xfId="0" applyFont="1" applyFill="1" applyBorder="1" applyAlignment="1">
      <alignment horizontal="right"/>
    </xf>
    <xf numFmtId="1" fontId="35" fillId="36" borderId="13" xfId="0" quotePrefix="1" applyNumberFormat="1" applyFont="1" applyFill="1" applyBorder="1" applyAlignment="1">
      <alignment horizontal="right"/>
    </xf>
    <xf numFmtId="1" fontId="8" fillId="36" borderId="10" xfId="0" applyNumberFormat="1" applyFont="1" applyFill="1" applyBorder="1"/>
    <xf numFmtId="1" fontId="35" fillId="0" borderId="5" xfId="0" applyNumberFormat="1" applyFont="1" applyFill="1" applyBorder="1" applyAlignment="1">
      <alignment horizontal="center"/>
    </xf>
    <xf numFmtId="1" fontId="35" fillId="0" borderId="8" xfId="0" applyNumberFormat="1" applyFont="1" applyFill="1" applyBorder="1" applyAlignment="1">
      <alignment horizontal="center"/>
    </xf>
    <xf numFmtId="1" fontId="35" fillId="36" borderId="10" xfId="0" applyNumberFormat="1" applyFont="1" applyFill="1" applyBorder="1" applyAlignment="1">
      <alignment horizontal="center"/>
    </xf>
    <xf numFmtId="1" fontId="35" fillId="0" borderId="10" xfId="0" applyNumberFormat="1" applyFont="1" applyFill="1" applyBorder="1" applyAlignment="1">
      <alignment horizontal="center"/>
    </xf>
    <xf numFmtId="1" fontId="35" fillId="0" borderId="7" xfId="0" applyNumberFormat="1" applyFont="1" applyFill="1" applyBorder="1" applyAlignment="1">
      <alignment horizontal="center"/>
    </xf>
    <xf numFmtId="1" fontId="35" fillId="0" borderId="13" xfId="0" applyNumberFormat="1" applyFont="1" applyFill="1" applyBorder="1" applyAlignment="1">
      <alignment horizontal="center"/>
    </xf>
    <xf numFmtId="1" fontId="35" fillId="40" borderId="13" xfId="0" applyNumberFormat="1" applyFont="1" applyFill="1" applyBorder="1" applyAlignment="1">
      <alignment horizontal="center"/>
    </xf>
    <xf numFmtId="1" fontId="35" fillId="0" borderId="3" xfId="0" applyNumberFormat="1" applyFont="1" applyFill="1" applyBorder="1" applyAlignment="1">
      <alignment horizontal="center"/>
    </xf>
    <xf numFmtId="1" fontId="35" fillId="36" borderId="2" xfId="0" applyNumberFormat="1" applyFont="1" applyFill="1" applyBorder="1" applyAlignment="1">
      <alignment horizontal="center"/>
    </xf>
    <xf numFmtId="1" fontId="35" fillId="0" borderId="2" xfId="0" applyNumberFormat="1" applyFont="1" applyFill="1" applyBorder="1" applyAlignment="1">
      <alignment horizontal="center"/>
    </xf>
    <xf numFmtId="1" fontId="35" fillId="40" borderId="2" xfId="0" applyNumberFormat="1" applyFont="1" applyFill="1" applyBorder="1" applyAlignment="1">
      <alignment horizontal="center"/>
    </xf>
    <xf numFmtId="164" fontId="35" fillId="0" borderId="3" xfId="0" applyNumberFormat="1" applyFont="1" applyFill="1" applyBorder="1" applyAlignment="1">
      <alignment horizontal="center"/>
    </xf>
    <xf numFmtId="164" fontId="35" fillId="36" borderId="2" xfId="0" applyNumberFormat="1" applyFont="1" applyFill="1" applyBorder="1" applyAlignment="1">
      <alignment horizontal="center"/>
    </xf>
    <xf numFmtId="164" fontId="35" fillId="0" borderId="2" xfId="0" applyNumberFormat="1" applyFont="1" applyFill="1" applyBorder="1" applyAlignment="1">
      <alignment horizontal="center"/>
    </xf>
    <xf numFmtId="0" fontId="35" fillId="35" borderId="0" xfId="0" applyFont="1" applyFill="1" applyBorder="1" applyAlignment="1">
      <alignment horizontal="center"/>
    </xf>
    <xf numFmtId="1" fontId="35" fillId="2" borderId="0" xfId="0" applyNumberFormat="1" applyFont="1" applyFill="1" applyAlignment="1">
      <alignment horizontal="center"/>
    </xf>
    <xf numFmtId="164" fontId="35" fillId="2" borderId="0" xfId="0" applyNumberFormat="1" applyFont="1" applyFill="1" applyAlignment="1">
      <alignment horizontal="center"/>
    </xf>
    <xf numFmtId="3" fontId="35" fillId="40" borderId="13" xfId="0" applyNumberFormat="1" applyFont="1" applyFill="1" applyBorder="1" applyAlignment="1">
      <alignment horizontal="center"/>
    </xf>
    <xf numFmtId="1" fontId="35" fillId="38" borderId="0" xfId="0" applyNumberFormat="1" applyFont="1" applyFill="1" applyBorder="1" applyAlignment="1">
      <alignment horizontal="center"/>
    </xf>
    <xf numFmtId="0" fontId="35" fillId="36" borderId="7" xfId="0" applyFont="1" applyFill="1" applyBorder="1" applyAlignment="1">
      <alignment horizontal="center"/>
    </xf>
    <xf numFmtId="0" fontId="35" fillId="36" borderId="5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center"/>
    </xf>
    <xf numFmtId="0" fontId="37" fillId="35" borderId="0" xfId="0" applyFont="1" applyFill="1" applyBorder="1" applyAlignment="1">
      <alignment horizontal="left"/>
    </xf>
    <xf numFmtId="1" fontId="8" fillId="35" borderId="8" xfId="0" applyNumberFormat="1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1" fontId="35" fillId="38" borderId="0" xfId="0" quotePrefix="1" applyNumberFormat="1" applyFont="1" applyFill="1" applyBorder="1" applyAlignment="1">
      <alignment horizontal="right"/>
    </xf>
    <xf numFmtId="1" fontId="8" fillId="38" borderId="0" xfId="0" applyNumberFormat="1" applyFont="1" applyFill="1" applyBorder="1"/>
    <xf numFmtId="1" fontId="36" fillId="38" borderId="0" xfId="0" applyNumberFormat="1" applyFont="1" applyFill="1" applyBorder="1"/>
    <xf numFmtId="1" fontId="35" fillId="38" borderId="0" xfId="0" applyNumberFormat="1" applyFont="1" applyFill="1" applyBorder="1" applyAlignment="1">
      <alignment horizontal="right"/>
    </xf>
    <xf numFmtId="0" fontId="8" fillId="38" borderId="0" xfId="0" applyFont="1" applyFill="1" applyBorder="1"/>
    <xf numFmtId="1" fontId="8" fillId="38" borderId="0" xfId="0" applyNumberFormat="1" applyFont="1" applyFill="1" applyBorder="1" applyAlignment="1">
      <alignment horizontal="right"/>
    </xf>
    <xf numFmtId="1" fontId="35" fillId="38" borderId="13" xfId="0" applyNumberFormat="1" applyFont="1" applyFill="1" applyBorder="1" applyAlignment="1">
      <alignment horizontal="center"/>
    </xf>
    <xf numFmtId="0" fontId="8" fillId="38" borderId="10" xfId="0" applyFont="1" applyFill="1" applyBorder="1" applyAlignment="1">
      <alignment horizontal="center"/>
    </xf>
    <xf numFmtId="3" fontId="35" fillId="38" borderId="13" xfId="0" applyNumberFormat="1" applyFont="1" applyFill="1" applyBorder="1" applyAlignment="1">
      <alignment horizontal="center"/>
    </xf>
    <xf numFmtId="0" fontId="8" fillId="38" borderId="0" xfId="0" applyFont="1" applyFill="1" applyBorder="1" applyAlignment="1">
      <alignment horizontal="right"/>
    </xf>
    <xf numFmtId="1" fontId="35" fillId="40" borderId="5" xfId="0" applyNumberFormat="1" applyFont="1" applyFill="1" applyBorder="1" applyAlignment="1">
      <alignment horizontal="center"/>
    </xf>
    <xf numFmtId="0" fontId="35" fillId="0" borderId="0" xfId="0" applyFont="1"/>
    <xf numFmtId="0" fontId="7" fillId="0" borderId="0" xfId="0" applyFont="1" applyAlignment="1">
      <alignment horizontal="center"/>
    </xf>
    <xf numFmtId="0" fontId="40" fillId="35" borderId="0" xfId="0" applyFont="1" applyFill="1"/>
    <xf numFmtId="164" fontId="35" fillId="38" borderId="0" xfId="0" applyNumberFormat="1" applyFont="1" applyFill="1" applyBorder="1" applyAlignment="1">
      <alignment horizontal="center"/>
    </xf>
    <xf numFmtId="164" fontId="35" fillId="35" borderId="3" xfId="36" applyNumberFormat="1" applyFont="1" applyFill="1" applyBorder="1" applyAlignment="1">
      <alignment horizontal="center"/>
    </xf>
    <xf numFmtId="164" fontId="35" fillId="35" borderId="2" xfId="36" applyNumberFormat="1" applyFont="1" applyFill="1" applyBorder="1" applyAlignment="1">
      <alignment horizontal="center"/>
    </xf>
    <xf numFmtId="164" fontId="35" fillId="35" borderId="2" xfId="0" applyNumberFormat="1" applyFont="1" applyFill="1" applyBorder="1" applyAlignment="1">
      <alignment horizontal="center"/>
    </xf>
    <xf numFmtId="164" fontId="35" fillId="36" borderId="2" xfId="36" applyNumberFormat="1" applyFont="1" applyFill="1" applyBorder="1" applyAlignment="1">
      <alignment horizontal="center"/>
    </xf>
    <xf numFmtId="164" fontId="7" fillId="35" borderId="0" xfId="36" applyNumberFormat="1" applyFont="1" applyFill="1" applyBorder="1" applyAlignment="1">
      <alignment horizontal="center"/>
    </xf>
    <xf numFmtId="0" fontId="6" fillId="0" borderId="0" xfId="0" applyFont="1"/>
    <xf numFmtId="0" fontId="7" fillId="35" borderId="0" xfId="0" applyFont="1" applyFill="1" applyAlignment="1">
      <alignment horizontal="center"/>
    </xf>
    <xf numFmtId="0" fontId="12" fillId="35" borderId="0" xfId="0" applyFont="1" applyFill="1" applyBorder="1" applyAlignment="1">
      <alignment horizontal="center"/>
    </xf>
    <xf numFmtId="0" fontId="36" fillId="35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" fontId="35" fillId="35" borderId="0" xfId="0" applyNumberFormat="1" applyFont="1" applyFill="1" applyBorder="1" applyAlignment="1">
      <alignment horizontal="right"/>
    </xf>
    <xf numFmtId="0" fontId="0" fillId="3" borderId="0" xfId="0" applyFill="1"/>
    <xf numFmtId="0" fontId="11" fillId="35" borderId="0" xfId="0" applyFont="1" applyFill="1" applyBorder="1" applyAlignment="1">
      <alignment horizontal="center" wrapText="1"/>
    </xf>
    <xf numFmtId="0" fontId="8" fillId="35" borderId="0" xfId="0" applyFont="1" applyFill="1" applyBorder="1" applyAlignment="1">
      <alignment horizontal="right"/>
    </xf>
    <xf numFmtId="0" fontId="7" fillId="35" borderId="3" xfId="0" applyFont="1" applyFill="1" applyBorder="1" applyAlignment="1">
      <alignment horizontal="center"/>
    </xf>
    <xf numFmtId="0" fontId="8" fillId="35" borderId="3" xfId="0" applyFont="1" applyFill="1" applyBorder="1" applyAlignment="1">
      <alignment horizontal="center"/>
    </xf>
    <xf numFmtId="0" fontId="7" fillId="35" borderId="2" xfId="0" applyFont="1" applyFill="1" applyBorder="1" applyAlignment="1">
      <alignment horizontal="center"/>
    </xf>
    <xf numFmtId="0" fontId="8" fillId="35" borderId="2" xfId="0" applyFont="1" applyFill="1" applyBorder="1"/>
    <xf numFmtId="0" fontId="7" fillId="35" borderId="24" xfId="0" applyFont="1" applyFill="1" applyBorder="1" applyAlignment="1">
      <alignment horizontal="center" vertical="center"/>
    </xf>
    <xf numFmtId="0" fontId="7" fillId="35" borderId="24" xfId="0" applyFont="1" applyFill="1" applyBorder="1" applyAlignment="1">
      <alignment vertical="center"/>
    </xf>
    <xf numFmtId="0" fontId="8" fillId="35" borderId="24" xfId="0" applyFont="1" applyFill="1" applyBorder="1" applyAlignment="1">
      <alignment vertical="center" wrapText="1"/>
    </xf>
    <xf numFmtId="0" fontId="7" fillId="35" borderId="24" xfId="0" applyFont="1" applyFill="1" applyBorder="1" applyAlignment="1">
      <alignment horizontal="left" vertical="center"/>
    </xf>
    <xf numFmtId="0" fontId="7" fillId="36" borderId="0" xfId="0" applyFont="1" applyFill="1" applyBorder="1" applyAlignment="1">
      <alignment horizontal="center"/>
    </xf>
    <xf numFmtId="0" fontId="7" fillId="41" borderId="24" xfId="0" applyFont="1" applyFill="1" applyBorder="1" applyAlignment="1">
      <alignment horizontal="center" vertical="center"/>
    </xf>
    <xf numFmtId="0" fontId="7" fillId="41" borderId="24" xfId="0" applyFont="1" applyFill="1" applyBorder="1" applyAlignment="1">
      <alignment vertical="center"/>
    </xf>
    <xf numFmtId="0" fontId="8" fillId="41" borderId="24" xfId="0" applyFont="1" applyFill="1" applyBorder="1" applyAlignment="1">
      <alignment vertical="center" wrapText="1"/>
    </xf>
    <xf numFmtId="0" fontId="7" fillId="41" borderId="24" xfId="0" applyFont="1" applyFill="1" applyBorder="1" applyAlignment="1">
      <alignment horizontal="left" vertical="center"/>
    </xf>
    <xf numFmtId="16" fontId="7" fillId="41" borderId="24" xfId="0" applyNumberFormat="1" applyFont="1" applyFill="1" applyBorder="1" applyAlignment="1">
      <alignment horizontal="center" vertical="center"/>
    </xf>
    <xf numFmtId="0" fontId="8" fillId="35" borderId="24" xfId="0" applyFont="1" applyFill="1" applyBorder="1" applyAlignment="1">
      <alignment horizontal="left" vertical="center"/>
    </xf>
    <xf numFmtId="16" fontId="7" fillId="35" borderId="24" xfId="0" applyNumberFormat="1" applyFont="1" applyFill="1" applyBorder="1" applyAlignment="1">
      <alignment horizontal="center" vertical="center"/>
    </xf>
    <xf numFmtId="0" fontId="8" fillId="41" borderId="24" xfId="0" applyFont="1" applyFill="1" applyBorder="1" applyAlignment="1">
      <alignment horizontal="left" vertical="center" shrinkToFit="1"/>
    </xf>
    <xf numFmtId="0" fontId="8" fillId="35" borderId="24" xfId="0" applyFont="1" applyFill="1" applyBorder="1" applyAlignment="1">
      <alignment vertical="center"/>
    </xf>
    <xf numFmtId="0" fontId="8" fillId="41" borderId="24" xfId="0" applyFont="1" applyFill="1" applyBorder="1" applyAlignment="1">
      <alignment vertical="center"/>
    </xf>
    <xf numFmtId="16" fontId="7" fillId="2" borderId="0" xfId="0" applyNumberFormat="1" applyFont="1" applyFill="1" applyBorder="1" applyAlignment="1">
      <alignment horizontal="center"/>
    </xf>
    <xf numFmtId="0" fontId="8" fillId="35" borderId="24" xfId="0" applyFont="1" applyFill="1" applyBorder="1" applyAlignment="1">
      <alignment horizontal="left" vertical="center" wrapText="1"/>
    </xf>
    <xf numFmtId="0" fontId="8" fillId="41" borderId="24" xfId="0" applyFont="1" applyFill="1" applyBorder="1" applyAlignment="1">
      <alignment horizontal="left" vertical="center" wrapText="1"/>
    </xf>
    <xf numFmtId="0" fontId="8" fillId="41" borderId="24" xfId="0" applyFont="1" applyFill="1" applyBorder="1" applyAlignment="1">
      <alignment horizontal="left" vertical="center"/>
    </xf>
    <xf numFmtId="0" fontId="8" fillId="35" borderId="2" xfId="0" applyFont="1" applyFill="1" applyBorder="1" applyAlignment="1">
      <alignment vertical="center"/>
    </xf>
    <xf numFmtId="0" fontId="8" fillId="35" borderId="24" xfId="0" applyFont="1" applyFill="1" applyBorder="1" applyAlignment="1">
      <alignment horizontal="left" vertical="center" shrinkToFit="1"/>
    </xf>
    <xf numFmtId="0" fontId="7" fillId="41" borderId="24" xfId="0" applyFont="1" applyFill="1" applyBorder="1" applyAlignment="1">
      <alignment horizontal="left" vertical="center" shrinkToFit="1"/>
    </xf>
    <xf numFmtId="0" fontId="7" fillId="35" borderId="24" xfId="0" applyFont="1" applyFill="1" applyBorder="1" applyAlignment="1">
      <alignment horizontal="left" vertical="center" shrinkToFit="1"/>
    </xf>
    <xf numFmtId="0" fontId="35" fillId="2" borderId="0" xfId="0" applyFont="1" applyFill="1"/>
    <xf numFmtId="1" fontId="7" fillId="36" borderId="10" xfId="0" applyNumberFormat="1" applyFont="1" applyFill="1" applyBorder="1" applyAlignment="1">
      <alignment horizontal="right"/>
    </xf>
    <xf numFmtId="0" fontId="8" fillId="35" borderId="5" xfId="0" applyFont="1" applyFill="1" applyBorder="1" applyAlignment="1"/>
    <xf numFmtId="0" fontId="8" fillId="36" borderId="0" xfId="0" applyFont="1" applyFill="1" applyBorder="1" applyAlignment="1"/>
    <xf numFmtId="0" fontId="8" fillId="35" borderId="0" xfId="0" applyFont="1" applyFill="1" applyBorder="1" applyAlignment="1"/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" fontId="35" fillId="0" borderId="3" xfId="0" quotePrefix="1" applyNumberFormat="1" applyFont="1" applyFill="1" applyBorder="1" applyAlignment="1">
      <alignment horizontal="center"/>
    </xf>
    <xf numFmtId="1" fontId="35" fillId="36" borderId="2" xfId="0" quotePrefix="1" applyNumberFormat="1" applyFont="1" applyFill="1" applyBorder="1" applyAlignment="1">
      <alignment horizontal="center"/>
    </xf>
    <xf numFmtId="1" fontId="35" fillId="0" borderId="2" xfId="0" quotePrefix="1" applyNumberFormat="1" applyFont="1" applyFill="1" applyBorder="1" applyAlignment="1">
      <alignment horizontal="center"/>
    </xf>
    <xf numFmtId="3" fontId="35" fillId="0" borderId="3" xfId="0" applyNumberFormat="1" applyFont="1" applyFill="1" applyBorder="1" applyAlignment="1">
      <alignment horizontal="center"/>
    </xf>
    <xf numFmtId="3" fontId="35" fillId="36" borderId="2" xfId="0" applyNumberFormat="1" applyFont="1" applyFill="1" applyBorder="1" applyAlignment="1">
      <alignment horizontal="center"/>
    </xf>
    <xf numFmtId="3" fontId="35" fillId="0" borderId="2" xfId="0" applyNumberFormat="1" applyFont="1" applyFill="1" applyBorder="1" applyAlignment="1">
      <alignment horizontal="center"/>
    </xf>
    <xf numFmtId="164" fontId="35" fillId="36" borderId="13" xfId="0" applyNumberFormat="1" applyFont="1" applyFill="1" applyBorder="1" applyAlignment="1">
      <alignment horizontal="right"/>
    </xf>
    <xf numFmtId="164" fontId="35" fillId="0" borderId="5" xfId="0" quotePrefix="1" applyNumberFormat="1" applyFont="1" applyFill="1" applyBorder="1" applyAlignment="1">
      <alignment horizontal="center"/>
    </xf>
    <xf numFmtId="164" fontId="35" fillId="36" borderId="0" xfId="0" quotePrefix="1" applyNumberFormat="1" applyFont="1" applyFill="1" applyBorder="1" applyAlignment="1">
      <alignment horizontal="center"/>
    </xf>
    <xf numFmtId="164" fontId="35" fillId="0" borderId="0" xfId="0" quotePrefix="1" applyNumberFormat="1" applyFont="1" applyFill="1" applyBorder="1" applyAlignment="1">
      <alignment horizontal="center"/>
    </xf>
    <xf numFmtId="0" fontId="35" fillId="36" borderId="1" xfId="0" applyFont="1" applyFill="1" applyBorder="1" applyAlignment="1">
      <alignment horizontal="center"/>
    </xf>
    <xf numFmtId="0" fontId="35" fillId="36" borderId="6" xfId="0" applyFont="1" applyFill="1" applyBorder="1" applyAlignment="1">
      <alignment horizontal="left"/>
    </xf>
    <xf numFmtId="1" fontId="35" fillId="40" borderId="6" xfId="0" applyNumberFormat="1" applyFont="1" applyFill="1" applyBorder="1" applyAlignment="1">
      <alignment horizontal="center"/>
    </xf>
    <xf numFmtId="1" fontId="35" fillId="3" borderId="7" xfId="0" applyNumberFormat="1" applyFont="1" applyFill="1" applyBorder="1" applyAlignment="1">
      <alignment horizontal="center"/>
    </xf>
    <xf numFmtId="0" fontId="8" fillId="3" borderId="8" xfId="0" applyFont="1" applyFill="1" applyBorder="1"/>
    <xf numFmtId="1" fontId="35" fillId="3" borderId="13" xfId="0" applyNumberFormat="1" applyFont="1" applyFill="1" applyBorder="1" applyAlignment="1">
      <alignment horizontal="center"/>
    </xf>
    <xf numFmtId="0" fontId="8" fillId="3" borderId="10" xfId="0" applyFont="1" applyFill="1" applyBorder="1"/>
    <xf numFmtId="1" fontId="35" fillId="3" borderId="5" xfId="0" applyNumberFormat="1" applyFont="1" applyFill="1" applyBorder="1" applyAlignment="1">
      <alignment horizontal="center"/>
    </xf>
    <xf numFmtId="1" fontId="35" fillId="3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" fontId="35" fillId="35" borderId="7" xfId="0" applyNumberFormat="1" applyFont="1" applyFill="1" applyBorder="1" applyAlignment="1">
      <alignment horizontal="center"/>
    </xf>
    <xf numFmtId="1" fontId="35" fillId="35" borderId="1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1" fillId="3" borderId="7" xfId="0" applyFont="1" applyFill="1" applyBorder="1" applyAlignment="1">
      <alignment horizontal="center"/>
    </xf>
    <xf numFmtId="1" fontId="35" fillId="3" borderId="5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1" fontId="35" fillId="3" borderId="7" xfId="0" applyNumberFormat="1" applyFont="1" applyFill="1" applyBorder="1" applyAlignment="1">
      <alignment horizontal="right"/>
    </xf>
    <xf numFmtId="1" fontId="8" fillId="3" borderId="8" xfId="0" applyNumberFormat="1" applyFont="1" applyFill="1" applyBorder="1" applyAlignment="1">
      <alignment horizontal="right"/>
    </xf>
    <xf numFmtId="1" fontId="8" fillId="3" borderId="5" xfId="0" applyNumberFormat="1" applyFont="1" applyFill="1" applyBorder="1" applyAlignment="1">
      <alignment horizontal="right"/>
    </xf>
    <xf numFmtId="3" fontId="35" fillId="3" borderId="7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1" fontId="35" fillId="3" borderId="7" xfId="0" quotePrefix="1" applyNumberFormat="1" applyFont="1" applyFill="1" applyBorder="1" applyAlignment="1">
      <alignment horizontal="right"/>
    </xf>
    <xf numFmtId="1" fontId="8" fillId="3" borderId="8" xfId="0" applyNumberFormat="1" applyFont="1" applyFill="1" applyBorder="1"/>
    <xf numFmtId="1" fontId="35" fillId="3" borderId="5" xfId="0" applyNumberFormat="1" applyFont="1" applyFill="1" applyBorder="1"/>
    <xf numFmtId="1" fontId="8" fillId="3" borderId="5" xfId="0" applyNumberFormat="1" applyFont="1" applyFill="1" applyBorder="1"/>
    <xf numFmtId="0" fontId="11" fillId="3" borderId="13" xfId="0" applyFont="1" applyFill="1" applyBorder="1" applyAlignment="1">
      <alignment horizontal="center"/>
    </xf>
    <xf numFmtId="1" fontId="35" fillId="3" borderId="0" xfId="0" applyNumberFormat="1" applyFont="1" applyFill="1" applyBorder="1" applyAlignment="1">
      <alignment horizontal="right"/>
    </xf>
    <xf numFmtId="1" fontId="8" fillId="3" borderId="10" xfId="0" applyNumberFormat="1" applyFont="1" applyFill="1" applyBorder="1" applyAlignment="1">
      <alignment horizontal="right"/>
    </xf>
    <xf numFmtId="1" fontId="8" fillId="3" borderId="0" xfId="0" applyNumberFormat="1" applyFont="1" applyFill="1" applyBorder="1" applyAlignment="1">
      <alignment horizontal="right"/>
    </xf>
    <xf numFmtId="1" fontId="35" fillId="3" borderId="13" xfId="0" applyNumberFormat="1" applyFont="1" applyFill="1" applyBorder="1" applyAlignment="1">
      <alignment horizontal="right"/>
    </xf>
    <xf numFmtId="3" fontId="35" fillId="3" borderId="13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center"/>
    </xf>
    <xf numFmtId="1" fontId="35" fillId="3" borderId="13" xfId="0" quotePrefix="1" applyNumberFormat="1" applyFont="1" applyFill="1" applyBorder="1" applyAlignment="1">
      <alignment horizontal="right"/>
    </xf>
    <xf numFmtId="1" fontId="8" fillId="3" borderId="10" xfId="0" applyNumberFormat="1" applyFont="1" applyFill="1" applyBorder="1"/>
    <xf numFmtId="1" fontId="35" fillId="3" borderId="0" xfId="0" applyNumberFormat="1" applyFont="1" applyFill="1" applyBorder="1"/>
    <xf numFmtId="1" fontId="8" fillId="3" borderId="0" xfId="0" applyNumberFormat="1" applyFont="1" applyFill="1" applyBorder="1"/>
    <xf numFmtId="0" fontId="8" fillId="3" borderId="1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36" fillId="2" borderId="0" xfId="0" applyFont="1" applyFill="1" applyAlignment="1"/>
    <xf numFmtId="1" fontId="8" fillId="35" borderId="0" xfId="0" applyNumberFormat="1" applyFont="1" applyFill="1" applyBorder="1" applyAlignment="1">
      <alignment horizontal="right"/>
    </xf>
    <xf numFmtId="1" fontId="35" fillId="3" borderId="3" xfId="0" applyNumberFormat="1" applyFont="1" applyFill="1" applyBorder="1" applyAlignment="1">
      <alignment horizontal="center"/>
    </xf>
    <xf numFmtId="1" fontId="35" fillId="3" borderId="2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" fontId="12" fillId="36" borderId="10" xfId="0" applyNumberFormat="1" applyFont="1" applyFill="1" applyBorder="1" applyAlignment="1">
      <alignment horizontal="center"/>
    </xf>
    <xf numFmtId="1" fontId="12" fillId="35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35" borderId="0" xfId="0" applyFont="1" applyFill="1" applyBorder="1" applyAlignment="1">
      <alignment horizontal="left" wrapText="1"/>
    </xf>
    <xf numFmtId="0" fontId="12" fillId="35" borderId="0" xfId="0" applyFont="1" applyFill="1" applyBorder="1" applyAlignment="1">
      <alignment horizontal="center" textRotation="90" wrapText="1"/>
    </xf>
    <xf numFmtId="1" fontId="12" fillId="35" borderId="5" xfId="0" applyNumberFormat="1" applyFont="1" applyFill="1" applyBorder="1" applyAlignment="1">
      <alignment horizontal="center"/>
    </xf>
    <xf numFmtId="0" fontId="12" fillId="35" borderId="3" xfId="0" applyFont="1" applyFill="1" applyBorder="1" applyAlignment="1">
      <alignment horizontal="center"/>
    </xf>
    <xf numFmtId="1" fontId="12" fillId="35" borderId="5" xfId="0" quotePrefix="1" applyNumberFormat="1" applyFont="1" applyFill="1" applyBorder="1" applyAlignment="1">
      <alignment horizontal="center"/>
    </xf>
    <xf numFmtId="0" fontId="12" fillId="35" borderId="5" xfId="0" applyFont="1" applyFill="1" applyBorder="1" applyAlignment="1">
      <alignment horizontal="center" wrapText="1"/>
    </xf>
    <xf numFmtId="0" fontId="12" fillId="35" borderId="3" xfId="0" applyFont="1" applyFill="1" applyBorder="1" applyAlignment="1">
      <alignment horizontal="center" wrapText="1"/>
    </xf>
    <xf numFmtId="1" fontId="12" fillId="36" borderId="0" xfId="0" applyNumberFormat="1" applyFont="1" applyFill="1" applyBorder="1" applyAlignment="1">
      <alignment horizontal="center"/>
    </xf>
    <xf numFmtId="1" fontId="12" fillId="36" borderId="2" xfId="0" applyNumberFormat="1" applyFont="1" applyFill="1" applyBorder="1" applyAlignment="1">
      <alignment horizontal="center"/>
    </xf>
    <xf numFmtId="0" fontId="12" fillId="36" borderId="2" xfId="0" applyFont="1" applyFill="1" applyBorder="1" applyAlignment="1">
      <alignment horizontal="center"/>
    </xf>
    <xf numFmtId="1" fontId="12" fillId="36" borderId="0" xfId="0" quotePrefix="1" applyNumberFormat="1" applyFont="1" applyFill="1" applyBorder="1" applyAlignment="1">
      <alignment horizontal="center"/>
    </xf>
    <xf numFmtId="0" fontId="12" fillId="36" borderId="0" xfId="0" applyFont="1" applyFill="1" applyBorder="1" applyAlignment="1">
      <alignment horizontal="center"/>
    </xf>
    <xf numFmtId="0" fontId="12" fillId="35" borderId="2" xfId="0" applyFont="1" applyFill="1" applyBorder="1" applyAlignment="1">
      <alignment horizontal="center"/>
    </xf>
    <xf numFmtId="1" fontId="12" fillId="35" borderId="0" xfId="0" quotePrefix="1" applyNumberFormat="1" applyFont="1" applyFill="1" applyBorder="1" applyAlignment="1">
      <alignment horizontal="center"/>
    </xf>
    <xf numFmtId="0" fontId="42" fillId="35" borderId="2" xfId="0" applyFont="1" applyFill="1" applyBorder="1" applyAlignment="1">
      <alignment horizontal="center"/>
    </xf>
    <xf numFmtId="0" fontId="42" fillId="36" borderId="2" xfId="0" applyFont="1" applyFill="1" applyBorder="1" applyAlignment="1">
      <alignment horizontal="center"/>
    </xf>
    <xf numFmtId="0" fontId="42" fillId="35" borderId="3" xfId="0" applyFont="1" applyFill="1" applyBorder="1" applyAlignment="1">
      <alignment horizontal="center"/>
    </xf>
    <xf numFmtId="0" fontId="42" fillId="35" borderId="5" xfId="0" applyFont="1" applyFill="1" applyBorder="1" applyAlignment="1">
      <alignment horizontal="center"/>
    </xf>
    <xf numFmtId="0" fontId="42" fillId="36" borderId="0" xfId="0" applyFont="1" applyFill="1" applyBorder="1" applyAlignment="1">
      <alignment horizontal="center"/>
    </xf>
    <xf numFmtId="0" fontId="42" fillId="35" borderId="0" xfId="0" applyFont="1" applyFill="1" applyBorder="1" applyAlignment="1">
      <alignment horizontal="center"/>
    </xf>
    <xf numFmtId="1" fontId="8" fillId="3" borderId="8" xfId="0" applyNumberFormat="1" applyFont="1" applyFill="1" applyBorder="1" applyAlignment="1">
      <alignment horizontal="center"/>
    </xf>
    <xf numFmtId="1" fontId="8" fillId="3" borderId="10" xfId="0" applyNumberFormat="1" applyFont="1" applyFill="1" applyBorder="1" applyAlignment="1">
      <alignment horizontal="center"/>
    </xf>
    <xf numFmtId="1" fontId="36" fillId="2" borderId="0" xfId="0" applyNumberFormat="1" applyFont="1" applyFill="1" applyBorder="1" applyAlignment="1">
      <alignment horizontal="right"/>
    </xf>
    <xf numFmtId="1" fontId="12" fillId="0" borderId="5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35" fillId="2" borderId="0" xfId="0" applyFont="1" applyFill="1" applyBorder="1" applyAlignment="1"/>
    <xf numFmtId="164" fontId="35" fillId="3" borderId="0" xfId="36" applyNumberFormat="1" applyFont="1" applyFill="1" applyBorder="1" applyAlignment="1">
      <alignment horizontal="center"/>
    </xf>
    <xf numFmtId="0" fontId="36" fillId="3" borderId="0" xfId="36" applyNumberFormat="1" applyFont="1" applyFill="1" applyBorder="1" applyAlignment="1">
      <alignment horizontal="left"/>
    </xf>
    <xf numFmtId="164" fontId="35" fillId="3" borderId="7" xfId="0" applyNumberFormat="1" applyFont="1" applyFill="1" applyBorder="1" applyAlignment="1">
      <alignment horizontal="right"/>
    </xf>
    <xf numFmtId="164" fontId="35" fillId="3" borderId="1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44" fillId="3" borderId="25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horizontal="center" vertical="center" wrapText="1"/>
    </xf>
    <xf numFmtId="0" fontId="44" fillId="3" borderId="27" xfId="0" applyFont="1" applyFill="1" applyBorder="1" applyAlignment="1">
      <alignment horizontal="center" vertical="center" wrapText="1"/>
    </xf>
    <xf numFmtId="0" fontId="45" fillId="3" borderId="26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vertical="center"/>
    </xf>
    <xf numFmtId="0" fontId="48" fillId="3" borderId="0" xfId="0" applyFont="1" applyFill="1"/>
    <xf numFmtId="0" fontId="47" fillId="3" borderId="0" xfId="0" applyFont="1" applyFill="1" applyAlignment="1">
      <alignment vertical="center"/>
    </xf>
    <xf numFmtId="0" fontId="49" fillId="3" borderId="7" xfId="0" applyFont="1" applyFill="1" applyBorder="1" applyAlignment="1">
      <alignment horizontal="center" vertical="center"/>
    </xf>
    <xf numFmtId="0" fontId="50" fillId="3" borderId="5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164" fontId="50" fillId="3" borderId="7" xfId="0" applyNumberFormat="1" applyFont="1" applyFill="1" applyBorder="1" applyAlignment="1">
      <alignment horizontal="center" vertical="center" wrapText="1"/>
    </xf>
    <xf numFmtId="164" fontId="50" fillId="3" borderId="0" xfId="0" applyNumberFormat="1" applyFont="1" applyFill="1" applyAlignment="1">
      <alignment horizontal="center" vertical="center"/>
    </xf>
    <xf numFmtId="0" fontId="50" fillId="3" borderId="8" xfId="0" applyFont="1" applyFill="1" applyBorder="1" applyAlignment="1">
      <alignment horizontal="center" vertical="center"/>
    </xf>
    <xf numFmtId="164" fontId="50" fillId="3" borderId="7" xfId="0" applyNumberFormat="1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/>
    </xf>
    <xf numFmtId="0" fontId="50" fillId="3" borderId="6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164" fontId="50" fillId="3" borderId="1" xfId="0" applyNumberFormat="1" applyFont="1" applyFill="1" applyBorder="1" applyAlignment="1">
      <alignment horizontal="center" vertical="center" wrapText="1"/>
    </xf>
    <xf numFmtId="164" fontId="50" fillId="3" borderId="6" xfId="0" applyNumberFormat="1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164" fontId="50" fillId="3" borderId="1" xfId="0" applyNumberFormat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164" fontId="50" fillId="3" borderId="13" xfId="0" applyNumberFormat="1" applyFont="1" applyFill="1" applyBorder="1" applyAlignment="1">
      <alignment horizontal="center" vertical="center" wrapText="1"/>
    </xf>
    <xf numFmtId="164" fontId="50" fillId="3" borderId="13" xfId="0" applyNumberFormat="1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 applyAlignment="1"/>
    <xf numFmtId="3" fontId="35" fillId="38" borderId="0" xfId="0" applyNumberFormat="1" applyFont="1" applyFill="1" applyBorder="1" applyAlignment="1">
      <alignment horizontal="center"/>
    </xf>
    <xf numFmtId="0" fontId="0" fillId="35" borderId="0" xfId="0" applyFill="1"/>
    <xf numFmtId="1" fontId="35" fillId="36" borderId="3" xfId="0" applyNumberFormat="1" applyFont="1" applyFill="1" applyBorder="1" applyAlignment="1">
      <alignment horizontal="center"/>
    </xf>
    <xf numFmtId="164" fontId="35" fillId="40" borderId="8" xfId="0" applyNumberFormat="1" applyFont="1" applyFill="1" applyBorder="1" applyAlignment="1">
      <alignment horizontal="center"/>
    </xf>
    <xf numFmtId="1" fontId="35" fillId="2" borderId="2" xfId="0" applyNumberFormat="1" applyFont="1" applyFill="1" applyBorder="1" applyAlignment="1">
      <alignment horizontal="center"/>
    </xf>
    <xf numFmtId="164" fontId="35" fillId="3" borderId="10" xfId="0" applyNumberFormat="1" applyFont="1" applyFill="1" applyBorder="1" applyAlignment="1">
      <alignment horizontal="center"/>
    </xf>
    <xf numFmtId="164" fontId="35" fillId="40" borderId="10" xfId="0" applyNumberFormat="1" applyFont="1" applyFill="1" applyBorder="1" applyAlignment="1">
      <alignment horizontal="center"/>
    </xf>
    <xf numFmtId="1" fontId="35" fillId="36" borderId="4" xfId="0" applyNumberFormat="1" applyFont="1" applyFill="1" applyBorder="1" applyAlignment="1">
      <alignment horizontal="center"/>
    </xf>
    <xf numFmtId="164" fontId="35" fillId="40" borderId="9" xfId="0" applyNumberFormat="1" applyFont="1" applyFill="1" applyBorder="1" applyAlignment="1">
      <alignment horizontal="center"/>
    </xf>
    <xf numFmtId="1" fontId="35" fillId="40" borderId="3" xfId="0" applyNumberFormat="1" applyFont="1" applyFill="1" applyBorder="1" applyAlignment="1">
      <alignment horizontal="center"/>
    </xf>
    <xf numFmtId="1" fontId="35" fillId="38" borderId="2" xfId="0" applyNumberFormat="1" applyFont="1" applyFill="1" applyBorder="1" applyAlignment="1">
      <alignment horizontal="center"/>
    </xf>
    <xf numFmtId="1" fontId="35" fillId="40" borderId="4" xfId="0" applyNumberFormat="1" applyFont="1" applyFill="1" applyBorder="1" applyAlignment="1">
      <alignment horizontal="center"/>
    </xf>
    <xf numFmtId="3" fontId="35" fillId="40" borderId="3" xfId="0" applyNumberFormat="1" applyFont="1" applyFill="1" applyBorder="1" applyAlignment="1">
      <alignment horizontal="center"/>
    </xf>
    <xf numFmtId="3" fontId="35" fillId="38" borderId="2" xfId="0" applyNumberFormat="1" applyFont="1" applyFill="1" applyBorder="1" applyAlignment="1">
      <alignment horizontal="center"/>
    </xf>
    <xf numFmtId="3" fontId="35" fillId="40" borderId="2" xfId="0" applyNumberFormat="1" applyFont="1" applyFill="1" applyBorder="1" applyAlignment="1">
      <alignment horizontal="center"/>
    </xf>
    <xf numFmtId="3" fontId="35" fillId="40" borderId="4" xfId="0" applyNumberFormat="1" applyFont="1" applyFill="1" applyBorder="1" applyAlignment="1">
      <alignment horizontal="center"/>
    </xf>
    <xf numFmtId="164" fontId="35" fillId="40" borderId="3" xfId="0" applyNumberFormat="1" applyFont="1" applyFill="1" applyBorder="1" applyAlignment="1">
      <alignment horizontal="center"/>
    </xf>
    <xf numFmtId="164" fontId="35" fillId="3" borderId="2" xfId="0" applyNumberFormat="1" applyFont="1" applyFill="1" applyBorder="1" applyAlignment="1">
      <alignment horizontal="center"/>
    </xf>
    <xf numFmtId="164" fontId="35" fillId="40" borderId="2" xfId="0" applyNumberFormat="1" applyFont="1" applyFill="1" applyBorder="1" applyAlignment="1">
      <alignment horizontal="center"/>
    </xf>
    <xf numFmtId="164" fontId="35" fillId="40" borderId="4" xfId="0" applyNumberFormat="1" applyFont="1" applyFill="1" applyBorder="1" applyAlignment="1">
      <alignment horizontal="center"/>
    </xf>
    <xf numFmtId="1" fontId="35" fillId="3" borderId="0" xfId="0" applyNumberFormat="1" applyFont="1" applyFill="1" applyAlignment="1">
      <alignment horizontal="center"/>
    </xf>
    <xf numFmtId="164" fontId="35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left"/>
    </xf>
    <xf numFmtId="0" fontId="8" fillId="2" borderId="28" xfId="0" applyFont="1" applyFill="1" applyBorder="1" applyAlignment="1">
      <alignment horizontal="left"/>
    </xf>
    <xf numFmtId="0" fontId="8" fillId="2" borderId="28" xfId="0" applyFont="1" applyFill="1" applyBorder="1" applyAlignment="1">
      <alignment horizontal="left" shrinkToFit="1"/>
    </xf>
    <xf numFmtId="0" fontId="7" fillId="41" borderId="28" xfId="0" applyFont="1" applyFill="1" applyBorder="1" applyAlignment="1">
      <alignment horizontal="left"/>
    </xf>
    <xf numFmtId="0" fontId="8" fillId="41" borderId="28" xfId="0" applyFont="1" applyFill="1" applyBorder="1" applyAlignment="1">
      <alignment horizontal="left"/>
    </xf>
    <xf numFmtId="0" fontId="8" fillId="41" borderId="28" xfId="0" applyFont="1" applyFill="1" applyBorder="1" applyAlignment="1">
      <alignment horizontal="left" shrinkToFit="1"/>
    </xf>
    <xf numFmtId="0" fontId="7" fillId="41" borderId="28" xfId="0" applyFont="1" applyFill="1" applyBorder="1" applyAlignment="1">
      <alignment horizontal="center"/>
    </xf>
    <xf numFmtId="1" fontId="35" fillId="2" borderId="0" xfId="0" applyNumberFormat="1" applyFont="1" applyFill="1" applyBorder="1" applyAlignment="1"/>
    <xf numFmtId="0" fontId="7" fillId="2" borderId="0" xfId="0" applyFont="1" applyFill="1" applyBorder="1"/>
    <xf numFmtId="0" fontId="8" fillId="2" borderId="0" xfId="0" applyFont="1" applyFill="1" applyBorder="1"/>
    <xf numFmtId="0" fontId="11" fillId="3" borderId="5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7" fillId="2" borderId="10" xfId="0" applyFont="1" applyFill="1" applyBorder="1"/>
    <xf numFmtId="0" fontId="11" fillId="2" borderId="1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6" xfId="0" applyFont="1" applyFill="1" applyBorder="1"/>
    <xf numFmtId="0" fontId="7" fillId="2" borderId="9" xfId="0" applyFont="1" applyFill="1" applyBorder="1"/>
    <xf numFmtId="1" fontId="11" fillId="3" borderId="0" xfId="0" applyNumberFormat="1" applyFont="1" applyFill="1" applyBorder="1"/>
    <xf numFmtId="1" fontId="35" fillId="36" borderId="0" xfId="0" applyNumberFormat="1" applyFont="1" applyFill="1" applyBorder="1" applyAlignment="1"/>
    <xf numFmtId="0" fontId="36" fillId="36" borderId="0" xfId="0" applyFont="1" applyFill="1" applyBorder="1"/>
    <xf numFmtId="0" fontId="35" fillId="36" borderId="0" xfId="0" applyFont="1" applyFill="1" applyBorder="1" applyAlignment="1"/>
    <xf numFmtId="164" fontId="35" fillId="2" borderId="0" xfId="0" applyNumberFormat="1" applyFont="1" applyFill="1" applyBorder="1" applyAlignment="1">
      <alignment horizontal="right"/>
    </xf>
    <xf numFmtId="0" fontId="35" fillId="2" borderId="6" xfId="0" applyFont="1" applyFill="1" applyBorder="1" applyAlignment="1"/>
    <xf numFmtId="1" fontId="35" fillId="2" borderId="13" xfId="0" applyNumberFormat="1" applyFont="1" applyFill="1" applyBorder="1" applyAlignment="1">
      <alignment horizontal="right"/>
    </xf>
    <xf numFmtId="1" fontId="35" fillId="2" borderId="10" xfId="0" applyNumberFormat="1" applyFont="1" applyFill="1" applyBorder="1" applyAlignment="1">
      <alignment horizontal="right"/>
    </xf>
    <xf numFmtId="0" fontId="35" fillId="2" borderId="13" xfId="0" applyFont="1" applyFill="1" applyBorder="1" applyAlignment="1">
      <alignment horizontal="right"/>
    </xf>
    <xf numFmtId="1" fontId="35" fillId="36" borderId="13" xfId="0" applyNumberFormat="1" applyFont="1" applyFill="1" applyBorder="1" applyAlignment="1"/>
    <xf numFmtId="164" fontId="35" fillId="2" borderId="13" xfId="0" applyNumberFormat="1" applyFont="1" applyFill="1" applyBorder="1" applyAlignment="1">
      <alignment horizontal="right"/>
    </xf>
    <xf numFmtId="0" fontId="36" fillId="36" borderId="10" xfId="0" applyFont="1" applyFill="1" applyBorder="1"/>
    <xf numFmtId="0" fontId="35" fillId="2" borderId="1" xfId="0" applyFont="1" applyFill="1" applyBorder="1" applyAlignment="1"/>
    <xf numFmtId="1" fontId="35" fillId="3" borderId="5" xfId="0" quotePrefix="1" applyNumberFormat="1" applyFont="1" applyFill="1" applyBorder="1" applyAlignment="1">
      <alignment horizontal="right"/>
    </xf>
    <xf numFmtId="1" fontId="35" fillId="36" borderId="0" xfId="0" quotePrefix="1" applyNumberFormat="1" applyFont="1" applyFill="1" applyBorder="1" applyAlignment="1">
      <alignment horizontal="right"/>
    </xf>
    <xf numFmtId="1" fontId="35" fillId="3" borderId="0" xfId="0" quotePrefix="1" applyNumberFormat="1" applyFont="1" applyFill="1" applyBorder="1" applyAlignment="1">
      <alignment horizontal="right"/>
    </xf>
    <xf numFmtId="1" fontId="35" fillId="2" borderId="13" xfId="0" applyNumberFormat="1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right"/>
    </xf>
    <xf numFmtId="0" fontId="8" fillId="2" borderId="10" xfId="0" applyFont="1" applyFill="1" applyBorder="1"/>
    <xf numFmtId="1" fontId="7" fillId="2" borderId="0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1" fontId="36" fillId="2" borderId="10" xfId="0" applyNumberFormat="1" applyFont="1" applyFill="1" applyBorder="1" applyAlignment="1">
      <alignment horizontal="right"/>
    </xf>
    <xf numFmtId="1" fontId="12" fillId="2" borderId="0" xfId="0" applyNumberFormat="1" applyFont="1" applyFill="1" applyBorder="1" applyAlignment="1">
      <alignment horizontal="right"/>
    </xf>
    <xf numFmtId="0" fontId="51" fillId="2" borderId="0" xfId="0" applyFont="1" applyFill="1"/>
    <xf numFmtId="0" fontId="35" fillId="2" borderId="1" xfId="0" applyFont="1" applyFill="1" applyBorder="1" applyAlignment="1">
      <alignment horizontal="center"/>
    </xf>
    <xf numFmtId="0" fontId="8" fillId="2" borderId="9" xfId="0" applyFont="1" applyFill="1" applyBorder="1"/>
    <xf numFmtId="0" fontId="12" fillId="2" borderId="0" xfId="0" applyFont="1" applyFill="1" applyBorder="1" applyAlignment="1"/>
    <xf numFmtId="1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11" fillId="0" borderId="0" xfId="0" applyFont="1" applyFill="1"/>
    <xf numFmtId="0" fontId="11" fillId="3" borderId="0" xfId="0" applyFont="1" applyFill="1" applyBorder="1"/>
    <xf numFmtId="1" fontId="11" fillId="3" borderId="2" xfId="0" applyNumberFormat="1" applyFont="1" applyFill="1" applyBorder="1" applyAlignment="1">
      <alignment horizontal="center"/>
    </xf>
    <xf numFmtId="0" fontId="35" fillId="36" borderId="0" xfId="0" applyFont="1" applyFill="1" applyBorder="1"/>
    <xf numFmtId="0" fontId="8" fillId="2" borderId="6" xfId="0" applyFont="1" applyFill="1" applyBorder="1" applyAlignment="1">
      <alignment horizontal="right"/>
    </xf>
    <xf numFmtId="0" fontId="8" fillId="2" borderId="6" xfId="0" applyFont="1" applyFill="1" applyBorder="1"/>
    <xf numFmtId="0" fontId="8" fillId="2" borderId="9" xfId="0" applyFont="1" applyFill="1" applyBorder="1" applyAlignment="1">
      <alignment horizontal="right"/>
    </xf>
    <xf numFmtId="0" fontId="8" fillId="36" borderId="13" xfId="0" applyFont="1" applyFill="1" applyBorder="1"/>
    <xf numFmtId="0" fontId="11" fillId="36" borderId="7" xfId="0" applyFont="1" applyFill="1" applyBorder="1" applyAlignment="1">
      <alignment horizontal="center"/>
    </xf>
    <xf numFmtId="0" fontId="11" fillId="36" borderId="5" xfId="0" applyFont="1" applyFill="1" applyBorder="1" applyAlignment="1">
      <alignment horizontal="left"/>
    </xf>
    <xf numFmtId="1" fontId="7" fillId="2" borderId="10" xfId="0" applyNumberFormat="1" applyFont="1" applyFill="1" applyBorder="1" applyAlignment="1">
      <alignment horizontal="right"/>
    </xf>
    <xf numFmtId="1" fontId="8" fillId="2" borderId="10" xfId="0" applyNumberFormat="1" applyFont="1" applyFill="1" applyBorder="1" applyAlignment="1">
      <alignment horizontal="right"/>
    </xf>
    <xf numFmtId="0" fontId="35" fillId="2" borderId="6" xfId="0" applyFont="1" applyFill="1" applyBorder="1"/>
    <xf numFmtId="1" fontId="35" fillId="2" borderId="13" xfId="0" applyNumberFormat="1" applyFont="1" applyFill="1" applyBorder="1" applyAlignment="1"/>
    <xf numFmtId="1" fontId="8" fillId="2" borderId="10" xfId="0" applyNumberFormat="1" applyFont="1" applyFill="1" applyBorder="1" applyAlignment="1"/>
    <xf numFmtId="0" fontId="8" fillId="2" borderId="10" xfId="0" applyFont="1" applyFill="1" applyBorder="1" applyAlignment="1"/>
    <xf numFmtId="0" fontId="8" fillId="2" borderId="9" xfId="0" applyFont="1" applyFill="1" applyBorder="1" applyAlignment="1"/>
    <xf numFmtId="1" fontId="35" fillId="2" borderId="1" xfId="0" applyNumberFormat="1" applyFont="1" applyFill="1" applyBorder="1" applyAlignment="1"/>
    <xf numFmtId="0" fontId="11" fillId="36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6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" fontId="11" fillId="36" borderId="13" xfId="0" applyNumberFormat="1" applyFont="1" applyFill="1" applyBorder="1" applyAlignment="1">
      <alignment horizontal="center"/>
    </xf>
    <xf numFmtId="1" fontId="11" fillId="3" borderId="13" xfId="0" applyNumberFormat="1" applyFont="1" applyFill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1" fontId="11" fillId="36" borderId="7" xfId="0" applyNumberFormat="1" applyFont="1" applyFill="1" applyBorder="1" applyAlignment="1">
      <alignment horizontal="center"/>
    </xf>
    <xf numFmtId="0" fontId="8" fillId="36" borderId="10" xfId="0" applyFont="1" applyFill="1" applyBorder="1" applyAlignment="1"/>
    <xf numFmtId="1" fontId="8" fillId="36" borderId="10" xfId="0" applyNumberFormat="1" applyFont="1" applyFill="1" applyBorder="1" applyAlignment="1"/>
    <xf numFmtId="1" fontId="35" fillId="2" borderId="1" xfId="0" applyNumberFormat="1" applyFont="1" applyFill="1" applyBorder="1" applyAlignment="1">
      <alignment horizontal="center"/>
    </xf>
    <xf numFmtId="1" fontId="35" fillId="2" borderId="6" xfId="0" applyNumberFormat="1" applyFont="1" applyFill="1" applyBorder="1" applyAlignment="1"/>
    <xf numFmtId="1" fontId="35" fillId="2" borderId="0" xfId="0" applyNumberFormat="1" applyFont="1" applyFill="1" applyBorder="1"/>
    <xf numFmtId="1" fontId="35" fillId="2" borderId="6" xfId="0" applyNumberFormat="1" applyFont="1" applyFill="1" applyBorder="1"/>
    <xf numFmtId="0" fontId="35" fillId="2" borderId="0" xfId="0" applyFont="1" applyFill="1" applyBorder="1" applyAlignment="1">
      <alignment horizontal="center"/>
    </xf>
    <xf numFmtId="0" fontId="35" fillId="2" borderId="6" xfId="0" applyFont="1" applyFill="1" applyBorder="1" applyAlignment="1">
      <alignment horizontal="center"/>
    </xf>
    <xf numFmtId="1" fontId="35" fillId="2" borderId="6" xfId="0" applyNumberFormat="1" applyFont="1" applyFill="1" applyBorder="1" applyAlignment="1">
      <alignment horizontal="center"/>
    </xf>
    <xf numFmtId="1" fontId="35" fillId="2" borderId="4" xfId="0" applyNumberFormat="1" applyFont="1" applyFill="1" applyBorder="1" applyAlignment="1">
      <alignment horizontal="center"/>
    </xf>
    <xf numFmtId="0" fontId="35" fillId="2" borderId="4" xfId="0" applyFont="1" applyFill="1" applyBorder="1" applyAlignment="1">
      <alignment horizontal="center"/>
    </xf>
    <xf numFmtId="0" fontId="35" fillId="36" borderId="2" xfId="0" applyFont="1" applyFill="1" applyBorder="1" applyAlignment="1">
      <alignment horizontal="center"/>
    </xf>
    <xf numFmtId="1" fontId="8" fillId="2" borderId="9" xfId="0" applyNumberFormat="1" applyFont="1" applyFill="1" applyBorder="1" applyAlignment="1">
      <alignment horizontal="center"/>
    </xf>
    <xf numFmtId="1" fontId="35" fillId="2" borderId="6" xfId="0" applyNumberFormat="1" applyFont="1" applyFill="1" applyBorder="1" applyAlignment="1">
      <alignment horizontal="right"/>
    </xf>
    <xf numFmtId="0" fontId="35" fillId="2" borderId="2" xfId="0" applyFont="1" applyFill="1" applyBorder="1" applyAlignment="1">
      <alignment horizontal="center"/>
    </xf>
    <xf numFmtId="1" fontId="11" fillId="36" borderId="8" xfId="0" applyNumberFormat="1" applyFont="1" applyFill="1" applyBorder="1" applyAlignment="1">
      <alignment horizontal="center"/>
    </xf>
    <xf numFmtId="1" fontId="11" fillId="3" borderId="10" xfId="0" applyNumberFormat="1" applyFont="1" applyFill="1" applyBorder="1" applyAlignment="1">
      <alignment horizontal="center"/>
    </xf>
    <xf numFmtId="1" fontId="11" fillId="36" borderId="10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1" fontId="11" fillId="2" borderId="10" xfId="0" applyNumberFormat="1" applyFont="1" applyFill="1" applyBorder="1" applyAlignment="1">
      <alignment horizontal="center"/>
    </xf>
    <xf numFmtId="0" fontId="12" fillId="3" borderId="10" xfId="0" applyFont="1" applyFill="1" applyBorder="1"/>
    <xf numFmtId="0" fontId="12" fillId="36" borderId="10" xfId="0" applyFont="1" applyFill="1" applyBorder="1"/>
    <xf numFmtId="0" fontId="12" fillId="2" borderId="10" xfId="0" applyFont="1" applyFill="1" applyBorder="1"/>
    <xf numFmtId="0" fontId="12" fillId="2" borderId="0" xfId="0" applyFont="1" applyFill="1"/>
    <xf numFmtId="1" fontId="35" fillId="2" borderId="1" xfId="0" applyNumberFormat="1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164" fontId="35" fillId="2" borderId="13" xfId="0" applyNumberFormat="1" applyFont="1" applyFill="1" applyBorder="1" applyAlignment="1">
      <alignment horizontal="center"/>
    </xf>
    <xf numFmtId="1" fontId="12" fillId="0" borderId="8" xfId="0" applyNumberFormat="1" applyFont="1" applyFill="1" applyBorder="1" applyAlignment="1">
      <alignment horizontal="right"/>
    </xf>
    <xf numFmtId="1" fontId="12" fillId="0" borderId="10" xfId="0" applyNumberFormat="1" applyFont="1" applyFill="1" applyBorder="1" applyAlignment="1">
      <alignment horizontal="right"/>
    </xf>
    <xf numFmtId="1" fontId="12" fillId="36" borderId="10" xfId="0" applyNumberFormat="1" applyFont="1" applyFill="1" applyBorder="1" applyAlignment="1">
      <alignment horizontal="right"/>
    </xf>
    <xf numFmtId="1" fontId="12" fillId="2" borderId="10" xfId="0" applyNumberFormat="1" applyFont="1" applyFill="1" applyBorder="1" applyAlignment="1">
      <alignment horizontal="right"/>
    </xf>
    <xf numFmtId="0" fontId="12" fillId="2" borderId="9" xfId="0" applyFont="1" applyFill="1" applyBorder="1"/>
    <xf numFmtId="1" fontId="35" fillId="0" borderId="7" xfId="0" applyNumberFormat="1" applyFont="1" applyFill="1" applyBorder="1"/>
    <xf numFmtId="1" fontId="35" fillId="0" borderId="8" xfId="0" applyNumberFormat="1" applyFont="1" applyFill="1" applyBorder="1"/>
    <xf numFmtId="0" fontId="35" fillId="0" borderId="0" xfId="0" applyFont="1" applyFill="1"/>
    <xf numFmtId="1" fontId="35" fillId="0" borderId="13" xfId="0" applyNumberFormat="1" applyFont="1" applyFill="1" applyBorder="1"/>
    <xf numFmtId="1" fontId="35" fillId="0" borderId="10" xfId="0" applyNumberFormat="1" applyFont="1" applyFill="1" applyBorder="1"/>
    <xf numFmtId="1" fontId="35" fillId="2" borderId="13" xfId="0" applyNumberFormat="1" applyFont="1" applyFill="1" applyBorder="1"/>
    <xf numFmtId="0" fontId="35" fillId="2" borderId="10" xfId="0" applyFont="1" applyFill="1" applyBorder="1"/>
    <xf numFmtId="1" fontId="35" fillId="2" borderId="1" xfId="0" applyNumberFormat="1" applyFont="1" applyFill="1" applyBorder="1"/>
    <xf numFmtId="0" fontId="35" fillId="2" borderId="9" xfId="0" applyFont="1" applyFill="1" applyBorder="1"/>
    <xf numFmtId="164" fontId="35" fillId="0" borderId="7" xfId="0" applyNumberFormat="1" applyFont="1" applyFill="1" applyBorder="1" applyAlignment="1">
      <alignment horizontal="center"/>
    </xf>
    <xf numFmtId="0" fontId="7" fillId="0" borderId="8" xfId="0" applyFont="1" applyFill="1" applyBorder="1"/>
    <xf numFmtId="164" fontId="35" fillId="0" borderId="13" xfId="0" applyNumberFormat="1" applyFont="1" applyFill="1" applyBorder="1" applyAlignment="1">
      <alignment horizontal="center"/>
    </xf>
    <xf numFmtId="0" fontId="7" fillId="0" borderId="10" xfId="0" applyFont="1" applyFill="1" applyBorder="1"/>
    <xf numFmtId="164" fontId="35" fillId="2" borderId="1" xfId="0" applyNumberFormat="1" applyFont="1" applyFill="1" applyBorder="1" applyAlignment="1">
      <alignment horizontal="center"/>
    </xf>
    <xf numFmtId="1" fontId="7" fillId="3" borderId="0" xfId="0" applyNumberFormat="1" applyFont="1" applyFill="1"/>
    <xf numFmtId="0" fontId="7" fillId="3" borderId="0" xfId="0" applyFont="1" applyFill="1"/>
    <xf numFmtId="1" fontId="8" fillId="2" borderId="10" xfId="0" applyNumberFormat="1" applyFont="1" applyFill="1" applyBorder="1"/>
    <xf numFmtId="164" fontId="35" fillId="2" borderId="1" xfId="0" applyNumberFormat="1" applyFont="1" applyFill="1" applyBorder="1" applyAlignment="1"/>
    <xf numFmtId="1" fontId="35" fillId="39" borderId="0" xfId="0" applyNumberFormat="1" applyFont="1" applyFill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164" fontId="35" fillId="35" borderId="8" xfId="36" applyNumberFormat="1" applyFont="1" applyFill="1" applyBorder="1" applyAlignment="1">
      <alignment horizontal="center"/>
    </xf>
    <xf numFmtId="164" fontId="35" fillId="36" borderId="10" xfId="36" applyNumberFormat="1" applyFont="1" applyFill="1" applyBorder="1" applyAlignment="1">
      <alignment horizontal="center"/>
    </xf>
    <xf numFmtId="164" fontId="35" fillId="35" borderId="10" xfId="0" applyNumberFormat="1" applyFont="1" applyFill="1" applyBorder="1" applyAlignment="1">
      <alignment horizontal="center"/>
    </xf>
    <xf numFmtId="164" fontId="35" fillId="36" borderId="10" xfId="0" applyNumberFormat="1" applyFont="1" applyFill="1" applyBorder="1" applyAlignment="1">
      <alignment horizontal="center"/>
    </xf>
    <xf numFmtId="164" fontId="35" fillId="38" borderId="10" xfId="0" applyNumberFormat="1" applyFont="1" applyFill="1" applyBorder="1" applyAlignment="1">
      <alignment horizontal="center"/>
    </xf>
    <xf numFmtId="164" fontId="35" fillId="0" borderId="10" xfId="0" applyNumberFormat="1" applyFont="1" applyBorder="1" applyAlignment="1">
      <alignment horizontal="center"/>
    </xf>
    <xf numFmtId="1" fontId="35" fillId="39" borderId="2" xfId="0" applyNumberFormat="1" applyFont="1" applyFill="1" applyBorder="1" applyAlignment="1">
      <alignment horizontal="center"/>
    </xf>
    <xf numFmtId="164" fontId="35" fillId="0" borderId="2" xfId="0" applyNumberFormat="1" applyFont="1" applyBorder="1" applyAlignment="1">
      <alignment horizontal="center"/>
    </xf>
    <xf numFmtId="1" fontId="35" fillId="0" borderId="2" xfId="0" applyNumberFormat="1" applyFont="1" applyBorder="1" applyAlignment="1">
      <alignment horizontal="center"/>
    </xf>
    <xf numFmtId="164" fontId="35" fillId="38" borderId="2" xfId="0" applyNumberFormat="1" applyFont="1" applyFill="1" applyBorder="1" applyAlignment="1">
      <alignment horizontal="center"/>
    </xf>
    <xf numFmtId="164" fontId="35" fillId="0" borderId="4" xfId="0" applyNumberFormat="1" applyFont="1" applyBorder="1" applyAlignment="1">
      <alignment horizontal="center"/>
    </xf>
    <xf numFmtId="1" fontId="35" fillId="0" borderId="4" xfId="0" applyNumberFormat="1" applyFont="1" applyBorder="1" applyAlignment="1">
      <alignment horizontal="center"/>
    </xf>
    <xf numFmtId="164" fontId="35" fillId="0" borderId="6" xfId="0" applyNumberFormat="1" applyFont="1" applyBorder="1" applyAlignment="1">
      <alignment horizontal="center"/>
    </xf>
    <xf numFmtId="1" fontId="35" fillId="0" borderId="6" xfId="0" applyNumberFormat="1" applyFont="1" applyBorder="1" applyAlignment="1">
      <alignment horizontal="center"/>
    </xf>
    <xf numFmtId="164" fontId="35" fillId="0" borderId="9" xfId="0" applyNumberFormat="1" applyFont="1" applyBorder="1" applyAlignment="1">
      <alignment horizontal="center"/>
    </xf>
    <xf numFmtId="0" fontId="35" fillId="2" borderId="0" xfId="0" applyFont="1" applyFill="1" applyBorder="1" applyAlignment="1">
      <alignment horizontal="center"/>
    </xf>
    <xf numFmtId="1" fontId="11" fillId="36" borderId="5" xfId="0" applyNumberFormat="1" applyFont="1" applyFill="1" applyBorder="1" applyAlignment="1">
      <alignment horizontal="center"/>
    </xf>
    <xf numFmtId="1" fontId="11" fillId="3" borderId="0" xfId="0" applyNumberFormat="1" applyFont="1" applyFill="1" applyBorder="1" applyAlignment="1">
      <alignment horizontal="center"/>
    </xf>
    <xf numFmtId="1" fontId="11" fillId="36" borderId="0" xfId="0" applyNumberFormat="1" applyFont="1" applyFill="1" applyBorder="1" applyAlignment="1">
      <alignment horizontal="center"/>
    </xf>
    <xf numFmtId="1" fontId="8" fillId="2" borderId="9" xfId="0" applyNumberFormat="1" applyFont="1" applyFill="1" applyBorder="1"/>
    <xf numFmtId="1" fontId="8" fillId="2" borderId="6" xfId="0" applyNumberFormat="1" applyFont="1" applyFill="1" applyBorder="1"/>
    <xf numFmtId="1" fontId="8" fillId="2" borderId="9" xfId="0" applyNumberFormat="1" applyFont="1" applyFill="1" applyBorder="1" applyAlignment="1">
      <alignment horizontal="right"/>
    </xf>
    <xf numFmtId="1" fontId="8" fillId="2" borderId="6" xfId="0" applyNumberFormat="1" applyFont="1" applyFill="1" applyBorder="1" applyAlignment="1">
      <alignment horizontal="right"/>
    </xf>
    <xf numFmtId="0" fontId="12" fillId="36" borderId="8" xfId="0" applyFont="1" applyFill="1" applyBorder="1"/>
    <xf numFmtId="0" fontId="35" fillId="36" borderId="13" xfId="0" applyFont="1" applyFill="1" applyBorder="1" applyAlignment="1">
      <alignment horizontal="right"/>
    </xf>
    <xf numFmtId="164" fontId="35" fillId="3" borderId="5" xfId="0" applyNumberFormat="1" applyFont="1" applyFill="1" applyBorder="1" applyAlignment="1">
      <alignment horizontal="right"/>
    </xf>
    <xf numFmtId="164" fontId="35" fillId="36" borderId="0" xfId="0" applyNumberFormat="1" applyFont="1" applyFill="1" applyBorder="1" applyAlignment="1">
      <alignment horizontal="right"/>
    </xf>
    <xf numFmtId="164" fontId="35" fillId="3" borderId="0" xfId="0" applyNumberFormat="1" applyFont="1" applyFill="1" applyBorder="1" applyAlignment="1">
      <alignment horizontal="right"/>
    </xf>
    <xf numFmtId="164" fontId="35" fillId="2" borderId="1" xfId="0" applyNumberFormat="1" applyFont="1" applyFill="1" applyBorder="1" applyAlignment="1">
      <alignment horizontal="right"/>
    </xf>
    <xf numFmtId="1" fontId="36" fillId="2" borderId="0" xfId="0" applyNumberFormat="1" applyFont="1" applyFill="1" applyAlignment="1">
      <alignment horizontal="right"/>
    </xf>
    <xf numFmtId="1" fontId="35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/>
    <xf numFmtId="164" fontId="35" fillId="2" borderId="0" xfId="0" applyNumberFormat="1" applyFont="1" applyFill="1" applyAlignment="1"/>
    <xf numFmtId="164" fontId="35" fillId="2" borderId="6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0" fontId="11" fillId="3" borderId="8" xfId="0" applyFont="1" applyFill="1" applyBorder="1" applyAlignment="1">
      <alignment horizontal="left"/>
    </xf>
    <xf numFmtId="0" fontId="11" fillId="36" borderId="10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2" borderId="10" xfId="0" applyFont="1" applyFill="1" applyBorder="1"/>
    <xf numFmtId="0" fontId="11" fillId="2" borderId="9" xfId="0" applyFont="1" applyFill="1" applyBorder="1"/>
    <xf numFmtId="164" fontId="35" fillId="2" borderId="2" xfId="0" applyNumberFormat="1" applyFont="1" applyFill="1" applyBorder="1" applyAlignment="1">
      <alignment horizontal="center"/>
    </xf>
    <xf numFmtId="1" fontId="35" fillId="2" borderId="0" xfId="0" applyNumberFormat="1" applyFont="1" applyFill="1" applyAlignment="1"/>
    <xf numFmtId="164" fontId="35" fillId="2" borderId="0" xfId="0" applyNumberFormat="1" applyFont="1" applyFill="1"/>
    <xf numFmtId="0" fontId="7" fillId="36" borderId="10" xfId="0" applyFont="1" applyFill="1" applyBorder="1" applyAlignment="1">
      <alignment horizontal="right"/>
    </xf>
    <xf numFmtId="164" fontId="35" fillId="36" borderId="13" xfId="0" applyNumberFormat="1" applyFont="1" applyFill="1" applyBorder="1" applyAlignment="1"/>
    <xf numFmtId="164" fontId="35" fillId="3" borderId="7" xfId="0" applyNumberFormat="1" applyFont="1" applyFill="1" applyBorder="1"/>
    <xf numFmtId="164" fontId="35" fillId="36" borderId="13" xfId="0" applyNumberFormat="1" applyFont="1" applyFill="1" applyBorder="1"/>
    <xf numFmtId="164" fontId="35" fillId="3" borderId="13" xfId="0" applyNumberFormat="1" applyFont="1" applyFill="1" applyBorder="1"/>
    <xf numFmtId="164" fontId="35" fillId="2" borderId="1" xfId="0" applyNumberFormat="1" applyFont="1" applyFill="1" applyBorder="1"/>
    <xf numFmtId="1" fontId="7" fillId="2" borderId="0" xfId="0" applyNumberFormat="1" applyFont="1" applyFill="1" applyAlignment="1">
      <alignment horizontal="right"/>
    </xf>
    <xf numFmtId="3" fontId="35" fillId="36" borderId="13" xfId="0" applyNumberFormat="1" applyFont="1" applyFill="1" applyBorder="1" applyAlignment="1"/>
    <xf numFmtId="3" fontId="35" fillId="2" borderId="13" xfId="0" applyNumberFormat="1" applyFont="1" applyFill="1" applyBorder="1" applyAlignment="1">
      <alignment horizontal="right"/>
    </xf>
    <xf numFmtId="3" fontId="35" fillId="2" borderId="1" xfId="0" applyNumberFormat="1" applyFont="1" applyFill="1" applyBorder="1" applyAlignment="1"/>
    <xf numFmtId="1" fontId="35" fillId="3" borderId="7" xfId="0" applyNumberFormat="1" applyFont="1" applyFill="1" applyBorder="1"/>
    <xf numFmtId="1" fontId="35" fillId="36" borderId="13" xfId="0" applyNumberFormat="1" applyFont="1" applyFill="1" applyBorder="1"/>
    <xf numFmtId="1" fontId="35" fillId="3" borderId="13" xfId="0" applyNumberFormat="1" applyFont="1" applyFill="1" applyBorder="1"/>
    <xf numFmtId="1" fontId="8" fillId="2" borderId="0" xfId="0" applyNumberFormat="1" applyFont="1" applyFill="1" applyBorder="1"/>
    <xf numFmtId="1" fontId="8" fillId="2" borderId="0" xfId="0" applyNumberFormat="1" applyFont="1" applyFill="1" applyAlignment="1">
      <alignment horizontal="right"/>
    </xf>
    <xf numFmtId="1" fontId="8" fillId="2" borderId="0" xfId="0" applyNumberFormat="1" applyFont="1" applyFill="1" applyBorder="1" applyAlignment="1"/>
    <xf numFmtId="1" fontId="8" fillId="2" borderId="6" xfId="0" applyNumberFormat="1" applyFont="1" applyFill="1" applyBorder="1" applyAlignment="1"/>
    <xf numFmtId="164" fontId="11" fillId="2" borderId="0" xfId="0" applyNumberFormat="1" applyFont="1" applyFill="1" applyAlignment="1">
      <alignment horizontal="center"/>
    </xf>
    <xf numFmtId="1" fontId="35" fillId="2" borderId="0" xfId="0" applyNumberFormat="1" applyFont="1" applyFill="1"/>
    <xf numFmtId="1" fontId="8" fillId="35" borderId="10" xfId="0" applyNumberFormat="1" applyFont="1" applyFill="1" applyBorder="1" applyAlignment="1">
      <alignment horizontal="right"/>
    </xf>
    <xf numFmtId="1" fontId="11" fillId="0" borderId="3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center"/>
    </xf>
    <xf numFmtId="0" fontId="35" fillId="0" borderId="7" xfId="0" applyFont="1" applyFill="1" applyBorder="1" applyAlignment="1">
      <alignment horizontal="center"/>
    </xf>
    <xf numFmtId="0" fontId="35" fillId="0" borderId="13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35" fillId="40" borderId="13" xfId="0" applyFont="1" applyFill="1" applyBorder="1" applyAlignment="1">
      <alignment horizontal="center"/>
    </xf>
    <xf numFmtId="0" fontId="35" fillId="40" borderId="0" xfId="0" applyFont="1" applyFill="1" applyBorder="1" applyAlignment="1">
      <alignment horizontal="left"/>
    </xf>
    <xf numFmtId="1" fontId="35" fillId="40" borderId="10" xfId="0" applyNumberFormat="1" applyFont="1" applyFill="1" applyBorder="1" applyAlignment="1">
      <alignment horizontal="center"/>
    </xf>
    <xf numFmtId="0" fontId="35" fillId="39" borderId="13" xfId="0" applyFont="1" applyFill="1" applyBorder="1" applyAlignment="1">
      <alignment horizontal="center"/>
    </xf>
    <xf numFmtId="0" fontId="35" fillId="39" borderId="0" xfId="0" applyFont="1" applyFill="1" applyBorder="1" applyAlignment="1">
      <alignment horizontal="left"/>
    </xf>
    <xf numFmtId="1" fontId="35" fillId="39" borderId="10" xfId="0" applyNumberFormat="1" applyFont="1" applyFill="1" applyBorder="1" applyAlignment="1">
      <alignment horizontal="center"/>
    </xf>
    <xf numFmtId="0" fontId="35" fillId="39" borderId="1" xfId="0" applyFont="1" applyFill="1" applyBorder="1" applyAlignment="1">
      <alignment horizontal="center"/>
    </xf>
    <xf numFmtId="0" fontId="35" fillId="39" borderId="6" xfId="0" applyFont="1" applyFill="1" applyBorder="1" applyAlignment="1">
      <alignment horizontal="left"/>
    </xf>
    <xf numFmtId="1" fontId="35" fillId="39" borderId="9" xfId="0" applyNumberFormat="1" applyFont="1" applyFill="1" applyBorder="1" applyAlignment="1">
      <alignment horizontal="center"/>
    </xf>
    <xf numFmtId="1" fontId="35" fillId="39" borderId="6" xfId="0" applyNumberFormat="1" applyFont="1" applyFill="1" applyBorder="1" applyAlignment="1">
      <alignment horizontal="center"/>
    </xf>
    <xf numFmtId="1" fontId="35" fillId="39" borderId="4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35" fillId="3" borderId="0" xfId="0" applyFont="1" applyFill="1"/>
    <xf numFmtId="0" fontId="34" fillId="3" borderId="0" xfId="0" applyFont="1" applyFill="1" applyAlignment="1">
      <alignment horizontal="center"/>
    </xf>
    <xf numFmtId="1" fontId="11" fillId="3" borderId="0" xfId="0" applyNumberFormat="1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/>
    </xf>
    <xf numFmtId="1" fontId="12" fillId="35" borderId="8" xfId="0" applyNumberFormat="1" applyFont="1" applyFill="1" applyBorder="1" applyAlignment="1">
      <alignment horizontal="center"/>
    </xf>
    <xf numFmtId="1" fontId="12" fillId="35" borderId="10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35" fillId="2" borderId="10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35" fillId="36" borderId="10" xfId="0" applyFont="1" applyFill="1" applyBorder="1" applyAlignment="1">
      <alignment horizontal="center"/>
    </xf>
    <xf numFmtId="1" fontId="36" fillId="0" borderId="3" xfId="0" applyNumberFormat="1" applyFont="1" applyFill="1" applyBorder="1" applyAlignment="1">
      <alignment horizontal="center"/>
    </xf>
    <xf numFmtId="1" fontId="36" fillId="36" borderId="2" xfId="0" applyNumberFormat="1" applyFont="1" applyFill="1" applyBorder="1" applyAlignment="1">
      <alignment horizontal="center"/>
    </xf>
    <xf numFmtId="1" fontId="36" fillId="0" borderId="2" xfId="0" applyNumberFormat="1" applyFont="1" applyFill="1" applyBorder="1" applyAlignment="1">
      <alignment horizontal="center"/>
    </xf>
    <xf numFmtId="0" fontId="36" fillId="36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1" fontId="11" fillId="36" borderId="13" xfId="0" applyNumberFormat="1" applyFont="1" applyFill="1" applyBorder="1" applyAlignment="1">
      <alignment horizontal="right"/>
    </xf>
    <xf numFmtId="0" fontId="35" fillId="2" borderId="13" xfId="0" applyFont="1" applyFill="1" applyBorder="1" applyAlignment="1"/>
    <xf numFmtId="1" fontId="35" fillId="38" borderId="7" xfId="0" applyNumberFormat="1" applyFont="1" applyFill="1" applyBorder="1" applyAlignment="1">
      <alignment horizontal="center"/>
    </xf>
    <xf numFmtId="1" fontId="8" fillId="38" borderId="8" xfId="0" applyNumberFormat="1" applyFont="1" applyFill="1" applyBorder="1" applyAlignment="1">
      <alignment horizontal="center"/>
    </xf>
    <xf numFmtId="1" fontId="35" fillId="38" borderId="5" xfId="0" applyNumberFormat="1" applyFont="1" applyFill="1" applyBorder="1" applyAlignment="1">
      <alignment horizontal="center"/>
    </xf>
    <xf numFmtId="0" fontId="8" fillId="38" borderId="8" xfId="0" applyFont="1" applyFill="1" applyBorder="1" applyAlignment="1">
      <alignment horizontal="center"/>
    </xf>
    <xf numFmtId="3" fontId="35" fillId="38" borderId="7" xfId="0" applyNumberFormat="1" applyFont="1" applyFill="1" applyBorder="1" applyAlignment="1">
      <alignment horizontal="center"/>
    </xf>
    <xf numFmtId="1" fontId="8" fillId="35" borderId="0" xfId="0" applyNumberFormat="1" applyFont="1" applyFill="1" applyBorder="1" applyAlignment="1">
      <alignment horizontal="center"/>
    </xf>
    <xf numFmtId="0" fontId="36" fillId="36" borderId="0" xfId="0" applyFont="1" applyFill="1" applyBorder="1" applyAlignment="1">
      <alignment horizontal="center"/>
    </xf>
    <xf numFmtId="1" fontId="8" fillId="35" borderId="5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" fontId="10" fillId="35" borderId="10" xfId="0" applyNumberFormat="1" applyFont="1" applyFill="1" applyBorder="1" applyAlignment="1">
      <alignment horizontal="center"/>
    </xf>
    <xf numFmtId="0" fontId="10" fillId="36" borderId="10" xfId="0" applyFont="1" applyFill="1" applyBorder="1" applyAlignment="1">
      <alignment horizontal="center"/>
    </xf>
    <xf numFmtId="0" fontId="10" fillId="35" borderId="10" xfId="0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35" fillId="2" borderId="13" xfId="0" applyFont="1" applyFill="1" applyBorder="1"/>
    <xf numFmtId="0" fontId="35" fillId="2" borderId="1" xfId="0" applyFont="1" applyFill="1" applyBorder="1"/>
    <xf numFmtId="1" fontId="7" fillId="36" borderId="10" xfId="0" applyNumberFormat="1" applyFont="1" applyFill="1" applyBorder="1"/>
    <xf numFmtId="0" fontId="7" fillId="36" borderId="0" xfId="0" applyFont="1" applyFill="1"/>
    <xf numFmtId="0" fontId="35" fillId="36" borderId="13" xfId="0" applyFont="1" applyFill="1" applyBorder="1"/>
    <xf numFmtId="0" fontId="8" fillId="3" borderId="8" xfId="0" applyFont="1" applyFill="1" applyBorder="1" applyAlignment="1">
      <alignment horizontal="center"/>
    </xf>
    <xf numFmtId="0" fontId="8" fillId="3" borderId="10" xfId="0" applyFont="1" applyFill="1" applyBorder="1" applyAlignment="1"/>
    <xf numFmtId="0" fontId="8" fillId="3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" fontId="35" fillId="3" borderId="5" xfId="0" applyNumberFormat="1" applyFont="1" applyFill="1" applyBorder="1" applyAlignment="1"/>
    <xf numFmtId="1" fontId="8" fillId="3" borderId="8" xfId="0" applyNumberFormat="1" applyFont="1" applyFill="1" applyBorder="1" applyAlignment="1"/>
    <xf numFmtId="1" fontId="35" fillId="3" borderId="0" xfId="0" applyNumberFormat="1" applyFont="1" applyFill="1" applyBorder="1" applyAlignment="1"/>
    <xf numFmtId="1" fontId="8" fillId="3" borderId="10" xfId="0" applyNumberFormat="1" applyFont="1" applyFill="1" applyBorder="1" applyAlignment="1"/>
    <xf numFmtId="0" fontId="8" fillId="35" borderId="10" xfId="0" applyFont="1" applyFill="1" applyBorder="1" applyAlignment="1">
      <alignment horizontal="center"/>
    </xf>
    <xf numFmtId="1" fontId="7" fillId="3" borderId="10" xfId="0" applyNumberFormat="1" applyFont="1" applyFill="1" applyBorder="1"/>
    <xf numFmtId="1" fontId="8" fillId="2" borderId="9" xfId="0" applyNumberFormat="1" applyFont="1" applyFill="1" applyBorder="1" applyAlignment="1"/>
    <xf numFmtId="0" fontId="12" fillId="36" borderId="10" xfId="0" applyFont="1" applyFill="1" applyBorder="1" applyAlignment="1">
      <alignment horizontal="center"/>
    </xf>
    <xf numFmtId="0" fontId="11" fillId="35" borderId="13" xfId="0" applyFont="1" applyFill="1" applyBorder="1"/>
    <xf numFmtId="0" fontId="11" fillId="35" borderId="1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0" fontId="11" fillId="36" borderId="13" xfId="0" applyFont="1" applyFill="1" applyBorder="1"/>
    <xf numFmtId="3" fontId="11" fillId="36" borderId="0" xfId="0" applyNumberFormat="1" applyFont="1" applyFill="1" applyBorder="1" applyAlignment="1">
      <alignment horizontal="center"/>
    </xf>
    <xf numFmtId="0" fontId="11" fillId="36" borderId="10" xfId="0" applyFont="1" applyFill="1" applyBorder="1" applyAlignment="1">
      <alignment horizontal="center"/>
    </xf>
    <xf numFmtId="0" fontId="11" fillId="36" borderId="13" xfId="0" applyFont="1" applyFill="1" applyBorder="1" applyAlignment="1">
      <alignment horizontal="left"/>
    </xf>
    <xf numFmtId="0" fontId="35" fillId="36" borderId="0" xfId="0" quotePrefix="1" applyNumberFormat="1" applyFont="1" applyFill="1" applyBorder="1"/>
    <xf numFmtId="0" fontId="35" fillId="2" borderId="6" xfId="0" applyFont="1" applyFill="1" applyBorder="1" applyAlignment="1">
      <alignment horizontal="left"/>
    </xf>
    <xf numFmtId="0" fontId="35" fillId="35" borderId="2" xfId="0" applyFont="1" applyFill="1" applyBorder="1" applyAlignment="1">
      <alignment horizontal="center"/>
    </xf>
    <xf numFmtId="164" fontId="11" fillId="2" borderId="13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13" fillId="3" borderId="0" xfId="0" applyFont="1" applyFill="1"/>
    <xf numFmtId="0" fontId="40" fillId="3" borderId="0" xfId="0" applyFont="1" applyFill="1"/>
    <xf numFmtId="0" fontId="11" fillId="3" borderId="0" xfId="0" applyFont="1" applyFill="1"/>
    <xf numFmtId="164" fontId="35" fillId="39" borderId="2" xfId="0" applyNumberFormat="1" applyFont="1" applyFill="1" applyBorder="1" applyAlignment="1">
      <alignment horizontal="center"/>
    </xf>
    <xf numFmtId="0" fontId="35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0" fontId="11" fillId="2" borderId="13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164" fontId="11" fillId="36" borderId="0" xfId="0" applyNumberFormat="1" applyFont="1" applyFill="1" applyBorder="1" applyAlignment="1">
      <alignment horizontal="center"/>
    </xf>
    <xf numFmtId="0" fontId="8" fillId="35" borderId="10" xfId="0" applyFont="1" applyFill="1" applyBorder="1" applyAlignment="1"/>
    <xf numFmtId="1" fontId="7" fillId="35" borderId="10" xfId="0" applyNumberFormat="1" applyFont="1" applyFill="1" applyBorder="1" applyAlignment="1"/>
    <xf numFmtId="0" fontId="53" fillId="35" borderId="0" xfId="0" applyFont="1" applyFill="1" applyBorder="1" applyAlignment="1">
      <alignment horizontal="center"/>
    </xf>
    <xf numFmtId="0" fontId="53" fillId="36" borderId="0" xfId="0" applyFont="1" applyFill="1" applyBorder="1" applyAlignment="1">
      <alignment horizontal="center"/>
    </xf>
    <xf numFmtId="0" fontId="8" fillId="35" borderId="0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/>
    <xf numFmtId="0" fontId="8" fillId="0" borderId="9" xfId="0" applyFont="1" applyBorder="1" applyAlignment="1"/>
    <xf numFmtId="0" fontId="8" fillId="0" borderId="6" xfId="0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1" fontId="12" fillId="0" borderId="3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0" fontId="36" fillId="35" borderId="2" xfId="0" applyFont="1" applyFill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1" fontId="11" fillId="36" borderId="13" xfId="0" applyNumberFormat="1" applyFont="1" applyFill="1" applyBorder="1"/>
    <xf numFmtId="1" fontId="11" fillId="3" borderId="13" xfId="0" applyNumberFormat="1" applyFont="1" applyFill="1" applyBorder="1"/>
    <xf numFmtId="1" fontId="8" fillId="3" borderId="9" xfId="0" applyNumberFormat="1" applyFont="1" applyFill="1" applyBorder="1"/>
    <xf numFmtId="0" fontId="7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1" fontId="11" fillId="3" borderId="0" xfId="0" applyNumberFormat="1" applyFont="1" applyFill="1"/>
    <xf numFmtId="1" fontId="11" fillId="36" borderId="0" xfId="0" applyNumberFormat="1" applyFont="1" applyFill="1"/>
    <xf numFmtId="0" fontId="11" fillId="36" borderId="0" xfId="0" applyFont="1" applyFill="1"/>
    <xf numFmtId="1" fontId="11" fillId="36" borderId="7" xfId="0" applyNumberFormat="1" applyFont="1" applyFill="1" applyBorder="1"/>
    <xf numFmtId="1" fontId="11" fillId="2" borderId="13" xfId="0" applyNumberFormat="1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1" fontId="11" fillId="3" borderId="9" xfId="0" applyNumberFormat="1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1" fontId="11" fillId="3" borderId="6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0" fontId="12" fillId="3" borderId="9" xfId="0" applyFont="1" applyFill="1" applyBorder="1"/>
    <xf numFmtId="1" fontId="11" fillId="3" borderId="1" xfId="0" applyNumberFormat="1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" fontId="8" fillId="0" borderId="10" xfId="0" applyNumberFormat="1" applyFont="1" applyFill="1" applyBorder="1"/>
    <xf numFmtId="1" fontId="8" fillId="0" borderId="9" xfId="0" applyNumberFormat="1" applyFont="1" applyFill="1" applyBorder="1"/>
    <xf numFmtId="1" fontId="8" fillId="0" borderId="8" xfId="0" applyNumberFormat="1" applyFont="1" applyFill="1" applyBorder="1"/>
    <xf numFmtId="0" fontId="11" fillId="2" borderId="0" xfId="0" applyFont="1" applyFill="1" applyAlignment="1"/>
    <xf numFmtId="0" fontId="4" fillId="2" borderId="0" xfId="0" applyFont="1" applyFill="1" applyAlignment="1"/>
    <xf numFmtId="1" fontId="35" fillId="3" borderId="7" xfId="0" applyNumberFormat="1" applyFont="1" applyFill="1" applyBorder="1" applyAlignment="1"/>
    <xf numFmtId="1" fontId="35" fillId="3" borderId="13" xfId="0" applyNumberFormat="1" applyFont="1" applyFill="1" applyBorder="1" applyAlignment="1"/>
    <xf numFmtId="0" fontId="35" fillId="36" borderId="13" xfId="0" applyFont="1" applyFill="1" applyBorder="1" applyAlignment="1"/>
    <xf numFmtId="1" fontId="7" fillId="36" borderId="0" xfId="0" applyNumberFormat="1" applyFont="1" applyFill="1"/>
    <xf numFmtId="1" fontId="35" fillId="3" borderId="4" xfId="0" applyNumberFormat="1" applyFont="1" applyFill="1" applyBorder="1" applyAlignment="1">
      <alignment horizontal="center"/>
    </xf>
    <xf numFmtId="165" fontId="0" fillId="36" borderId="0" xfId="0" applyNumberFormat="1" applyFill="1"/>
    <xf numFmtId="2" fontId="11" fillId="2" borderId="0" xfId="0" applyNumberFormat="1" applyFont="1" applyFill="1" applyBorder="1" applyAlignment="1">
      <alignment horizontal="center"/>
    </xf>
    <xf numFmtId="0" fontId="37" fillId="3" borderId="0" xfId="0" applyFont="1" applyFill="1" applyAlignment="1">
      <alignment horizontal="center"/>
    </xf>
    <xf numFmtId="164" fontId="35" fillId="2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13" fillId="35" borderId="5" xfId="0" applyFont="1" applyFill="1" applyBorder="1" applyAlignment="1">
      <alignment horizontal="center"/>
    </xf>
    <xf numFmtId="0" fontId="15" fillId="35" borderId="5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5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horizontal="center"/>
    </xf>
    <xf numFmtId="0" fontId="44" fillId="0" borderId="6" xfId="0" applyFont="1" applyFill="1" applyBorder="1" applyAlignment="1">
      <alignment horizontal="center" vertical="center" wrapText="1"/>
    </xf>
    <xf numFmtId="0" fontId="36" fillId="35" borderId="5" xfId="0" applyFont="1" applyFill="1" applyBorder="1" applyAlignment="1">
      <alignment horizontal="center" textRotation="90" wrapText="1"/>
    </xf>
    <xf numFmtId="0" fontId="36" fillId="35" borderId="0" xfId="0" applyFont="1" applyFill="1" applyBorder="1" applyAlignment="1">
      <alignment horizontal="center" textRotation="90" wrapText="1"/>
    </xf>
    <xf numFmtId="0" fontId="43" fillId="35" borderId="5" xfId="0" applyFont="1" applyFill="1" applyBorder="1" applyAlignment="1">
      <alignment horizontal="center" textRotation="90" wrapText="1"/>
    </xf>
    <xf numFmtId="0" fontId="43" fillId="35" borderId="0" xfId="0" applyFont="1" applyFill="1" applyBorder="1" applyAlignment="1">
      <alignment horizontal="center" textRotation="90" wrapText="1"/>
    </xf>
    <xf numFmtId="0" fontId="36" fillId="2" borderId="5" xfId="0" applyFont="1" applyFill="1" applyBorder="1" applyAlignment="1">
      <alignment horizontal="center" textRotation="90"/>
    </xf>
    <xf numFmtId="0" fontId="36" fillId="2" borderId="0" xfId="0" applyFont="1" applyFill="1" applyBorder="1" applyAlignment="1">
      <alignment horizontal="center" textRotation="90"/>
    </xf>
    <xf numFmtId="0" fontId="36" fillId="2" borderId="8" xfId="0" applyFont="1" applyFill="1" applyBorder="1" applyAlignment="1">
      <alignment horizontal="center" textRotation="90"/>
    </xf>
    <xf numFmtId="0" fontId="36" fillId="2" borderId="10" xfId="0" applyFont="1" applyFill="1" applyBorder="1" applyAlignment="1">
      <alignment horizontal="center" textRotation="90"/>
    </xf>
    <xf numFmtId="1" fontId="4" fillId="35" borderId="33" xfId="0" applyNumberFormat="1" applyFont="1" applyFill="1" applyBorder="1" applyAlignment="1">
      <alignment horizontal="center"/>
    </xf>
    <xf numFmtId="0" fontId="4" fillId="36" borderId="32" xfId="0" applyFont="1" applyFill="1" applyBorder="1" applyAlignment="1">
      <alignment horizontal="center"/>
    </xf>
    <xf numFmtId="1" fontId="4" fillId="36" borderId="33" xfId="0" applyNumberFormat="1" applyFont="1" applyFill="1" applyBorder="1" applyAlignment="1">
      <alignment horizontal="center"/>
    </xf>
    <xf numFmtId="0" fontId="4" fillId="36" borderId="33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35" borderId="33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0" fontId="55" fillId="3" borderId="32" xfId="0" applyFont="1" applyFill="1" applyBorder="1" applyAlignment="1">
      <alignment horizontal="center"/>
    </xf>
    <xf numFmtId="0" fontId="55" fillId="36" borderId="0" xfId="0" applyFont="1" applyFill="1" applyBorder="1" applyAlignment="1">
      <alignment horizontal="center"/>
    </xf>
    <xf numFmtId="0" fontId="55" fillId="36" borderId="32" xfId="0" applyFont="1" applyFill="1" applyBorder="1" applyAlignment="1">
      <alignment horizontal="center"/>
    </xf>
    <xf numFmtId="0" fontId="55" fillId="36" borderId="0" xfId="0" applyFont="1" applyFill="1" applyBorder="1" applyAlignment="1">
      <alignment horizontal="left"/>
    </xf>
    <xf numFmtId="0" fontId="55" fillId="2" borderId="32" xfId="0" applyFont="1" applyFill="1" applyBorder="1" applyAlignment="1">
      <alignment horizontal="center"/>
    </xf>
    <xf numFmtId="0" fontId="5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1" fontId="40" fillId="35" borderId="33" xfId="0" applyNumberFormat="1" applyFont="1" applyFill="1" applyBorder="1" applyAlignment="1">
      <alignment horizontal="left"/>
    </xf>
    <xf numFmtId="1" fontId="40" fillId="36" borderId="33" xfId="0" applyNumberFormat="1" applyFont="1" applyFill="1" applyBorder="1" applyAlignment="1">
      <alignment horizontal="left"/>
    </xf>
    <xf numFmtId="0" fontId="40" fillId="36" borderId="33" xfId="0" applyFont="1" applyFill="1" applyBorder="1" applyAlignment="1">
      <alignment horizontal="left"/>
    </xf>
    <xf numFmtId="0" fontId="40" fillId="35" borderId="33" xfId="0" applyFont="1" applyFill="1" applyBorder="1" applyAlignment="1">
      <alignment horizontal="left"/>
    </xf>
    <xf numFmtId="1" fontId="40" fillId="2" borderId="33" xfId="0" applyNumberFormat="1" applyFont="1" applyFill="1" applyBorder="1" applyAlignment="1">
      <alignment horizontal="left"/>
    </xf>
    <xf numFmtId="1" fontId="57" fillId="2" borderId="0" xfId="0" applyNumberFormat="1" applyFont="1" applyFill="1" applyBorder="1" applyAlignment="1">
      <alignment horizontal="left"/>
    </xf>
    <xf numFmtId="1" fontId="40" fillId="38" borderId="46" xfId="0" applyNumberFormat="1" applyFont="1" applyFill="1" applyBorder="1" applyAlignment="1">
      <alignment horizontal="left"/>
    </xf>
    <xf numFmtId="1" fontId="40" fillId="40" borderId="46" xfId="0" applyNumberFormat="1" applyFont="1" applyFill="1" applyBorder="1" applyAlignment="1">
      <alignment horizontal="left"/>
    </xf>
    <xf numFmtId="1" fontId="40" fillId="36" borderId="46" xfId="0" applyNumberFormat="1" applyFont="1" applyFill="1" applyBorder="1" applyAlignment="1">
      <alignment horizontal="left"/>
    </xf>
    <xf numFmtId="1" fontId="40" fillId="35" borderId="46" xfId="0" applyNumberFormat="1" applyFont="1" applyFill="1" applyBorder="1" applyAlignment="1">
      <alignment horizontal="left"/>
    </xf>
    <xf numFmtId="0" fontId="40" fillId="36" borderId="46" xfId="0" applyFont="1" applyFill="1" applyBorder="1" applyAlignment="1">
      <alignment horizontal="left"/>
    </xf>
    <xf numFmtId="1" fontId="40" fillId="2" borderId="46" xfId="0" applyNumberFormat="1" applyFont="1" applyFill="1" applyBorder="1" applyAlignment="1">
      <alignment horizontal="left"/>
    </xf>
    <xf numFmtId="0" fontId="57" fillId="2" borderId="0" xfId="0" applyFont="1" applyFill="1" applyBorder="1" applyAlignment="1">
      <alignment horizontal="left"/>
    </xf>
    <xf numFmtId="0" fontId="40" fillId="38" borderId="42" xfId="0" applyFont="1" applyFill="1" applyBorder="1" applyAlignment="1">
      <alignment horizontal="left"/>
    </xf>
    <xf numFmtId="1" fontId="40" fillId="40" borderId="42" xfId="0" applyNumberFormat="1" applyFont="1" applyFill="1" applyBorder="1" applyAlignment="1">
      <alignment horizontal="left"/>
    </xf>
    <xf numFmtId="0" fontId="40" fillId="40" borderId="42" xfId="0" applyFont="1" applyFill="1" applyBorder="1" applyAlignment="1">
      <alignment horizontal="left"/>
    </xf>
    <xf numFmtId="1" fontId="40" fillId="36" borderId="42" xfId="0" applyNumberFormat="1" applyFont="1" applyFill="1" applyBorder="1" applyAlignment="1">
      <alignment horizontal="left"/>
    </xf>
    <xf numFmtId="1" fontId="40" fillId="35" borderId="42" xfId="0" applyNumberFormat="1" applyFont="1" applyFill="1" applyBorder="1" applyAlignment="1">
      <alignment horizontal="left"/>
    </xf>
    <xf numFmtId="0" fontId="40" fillId="36" borderId="42" xfId="0" applyFont="1" applyFill="1" applyBorder="1" applyAlignment="1">
      <alignment horizontal="left"/>
    </xf>
    <xf numFmtId="1" fontId="40" fillId="2" borderId="42" xfId="0" applyNumberFormat="1" applyFont="1" applyFill="1" applyBorder="1" applyAlignment="1">
      <alignment horizontal="left"/>
    </xf>
    <xf numFmtId="1" fontId="40" fillId="38" borderId="33" xfId="0" applyNumberFormat="1" applyFont="1" applyFill="1" applyBorder="1" applyAlignment="1">
      <alignment horizontal="left"/>
    </xf>
    <xf numFmtId="1" fontId="40" fillId="40" borderId="33" xfId="0" applyNumberFormat="1" applyFont="1" applyFill="1" applyBorder="1" applyAlignment="1">
      <alignment horizontal="left"/>
    </xf>
    <xf numFmtId="1" fontId="58" fillId="35" borderId="33" xfId="0" applyNumberFormat="1" applyFont="1" applyFill="1" applyBorder="1" applyAlignment="1">
      <alignment horizontal="center"/>
    </xf>
    <xf numFmtId="1" fontId="58" fillId="36" borderId="33" xfId="0" applyNumberFormat="1" applyFont="1" applyFill="1" applyBorder="1" applyAlignment="1">
      <alignment horizontal="center"/>
    </xf>
    <xf numFmtId="1" fontId="58" fillId="2" borderId="33" xfId="0" applyNumberFormat="1" applyFont="1" applyFill="1" applyBorder="1" applyAlignment="1">
      <alignment horizontal="center"/>
    </xf>
    <xf numFmtId="1" fontId="58" fillId="38" borderId="39" xfId="0" applyNumberFormat="1" applyFont="1" applyFill="1" applyBorder="1" applyAlignment="1">
      <alignment horizontal="center"/>
    </xf>
    <xf numFmtId="1" fontId="58" fillId="40" borderId="39" xfId="0" applyNumberFormat="1" applyFont="1" applyFill="1" applyBorder="1" applyAlignment="1">
      <alignment horizontal="center"/>
    </xf>
    <xf numFmtId="1" fontId="58" fillId="36" borderId="39" xfId="0" applyNumberFormat="1" applyFont="1" applyFill="1" applyBorder="1" applyAlignment="1">
      <alignment horizontal="center"/>
    </xf>
    <xf numFmtId="1" fontId="58" fillId="35" borderId="39" xfId="0" applyNumberFormat="1" applyFont="1" applyFill="1" applyBorder="1" applyAlignment="1">
      <alignment horizontal="center"/>
    </xf>
    <xf numFmtId="1" fontId="58" fillId="2" borderId="39" xfId="0" applyNumberFormat="1" applyFont="1" applyFill="1" applyBorder="1" applyAlignment="1">
      <alignment horizontal="center"/>
    </xf>
    <xf numFmtId="1" fontId="58" fillId="38" borderId="47" xfId="0" applyNumberFormat="1" applyFont="1" applyFill="1" applyBorder="1" applyAlignment="1">
      <alignment horizontal="center"/>
    </xf>
    <xf numFmtId="1" fontId="58" fillId="40" borderId="47" xfId="0" applyNumberFormat="1" applyFont="1" applyFill="1" applyBorder="1" applyAlignment="1">
      <alignment horizontal="center"/>
    </xf>
    <xf numFmtId="1" fontId="58" fillId="36" borderId="47" xfId="0" applyNumberFormat="1" applyFont="1" applyFill="1" applyBorder="1" applyAlignment="1">
      <alignment horizontal="center"/>
    </xf>
    <xf numFmtId="1" fontId="58" fillId="35" borderId="47" xfId="0" applyNumberFormat="1" applyFont="1" applyFill="1" applyBorder="1" applyAlignment="1">
      <alignment horizontal="center"/>
    </xf>
    <xf numFmtId="1" fontId="58" fillId="2" borderId="47" xfId="0" applyNumberFormat="1" applyFont="1" applyFill="1" applyBorder="1" applyAlignment="1">
      <alignment horizontal="center"/>
    </xf>
    <xf numFmtId="0" fontId="58" fillId="3" borderId="33" xfId="0" applyFont="1" applyFill="1" applyBorder="1" applyAlignment="1">
      <alignment horizontal="left"/>
    </xf>
    <xf numFmtId="0" fontId="58" fillId="36" borderId="33" xfId="0" applyFont="1" applyFill="1" applyBorder="1" applyAlignment="1">
      <alignment horizontal="left"/>
    </xf>
    <xf numFmtId="0" fontId="58" fillId="36" borderId="33" xfId="0" applyFont="1" applyFill="1" applyBorder="1"/>
    <xf numFmtId="0" fontId="58" fillId="2" borderId="33" xfId="0" applyFont="1" applyFill="1" applyBorder="1"/>
    <xf numFmtId="0" fontId="40" fillId="38" borderId="33" xfId="0" applyFont="1" applyFill="1" applyBorder="1" applyAlignment="1">
      <alignment horizontal="left"/>
    </xf>
    <xf numFmtId="0" fontId="40" fillId="40" borderId="33" xfId="0" applyFont="1" applyFill="1" applyBorder="1" applyAlignment="1">
      <alignment horizontal="left"/>
    </xf>
    <xf numFmtId="1" fontId="58" fillId="38" borderId="33" xfId="0" applyNumberFormat="1" applyFont="1" applyFill="1" applyBorder="1" applyAlignment="1">
      <alignment horizontal="center"/>
    </xf>
    <xf numFmtId="1" fontId="58" fillId="40" borderId="33" xfId="0" applyNumberFormat="1" applyFont="1" applyFill="1" applyBorder="1" applyAlignment="1">
      <alignment horizontal="center"/>
    </xf>
    <xf numFmtId="3" fontId="58" fillId="38" borderId="33" xfId="0" applyNumberFormat="1" applyFont="1" applyFill="1" applyBorder="1" applyAlignment="1">
      <alignment horizontal="center"/>
    </xf>
    <xf numFmtId="3" fontId="58" fillId="40" borderId="33" xfId="0" applyNumberFormat="1" applyFont="1" applyFill="1" applyBorder="1" applyAlignment="1">
      <alignment horizontal="center"/>
    </xf>
    <xf numFmtId="0" fontId="56" fillId="2" borderId="0" xfId="0" applyFont="1" applyFill="1" applyBorder="1" applyAlignment="1">
      <alignment horizontal="left"/>
    </xf>
    <xf numFmtId="0" fontId="40" fillId="2" borderId="33" xfId="0" applyFont="1" applyFill="1" applyBorder="1" applyAlignment="1">
      <alignment horizontal="left"/>
    </xf>
    <xf numFmtId="0" fontId="56" fillId="2" borderId="11" xfId="0" applyFont="1" applyFill="1" applyBorder="1" applyAlignment="1">
      <alignment horizontal="left"/>
    </xf>
    <xf numFmtId="0" fontId="56" fillId="2" borderId="12" xfId="0" applyFont="1" applyFill="1" applyBorder="1" applyAlignment="1">
      <alignment horizontal="left"/>
    </xf>
    <xf numFmtId="1" fontId="58" fillId="3" borderId="33" xfId="0" applyNumberFormat="1" applyFont="1" applyFill="1" applyBorder="1" applyAlignment="1">
      <alignment horizontal="center"/>
    </xf>
    <xf numFmtId="0" fontId="58" fillId="2" borderId="33" xfId="0" applyFont="1" applyFill="1" applyBorder="1" applyAlignment="1">
      <alignment horizontal="center"/>
    </xf>
    <xf numFmtId="1" fontId="58" fillId="0" borderId="33" xfId="0" applyNumberFormat="1" applyFont="1" applyFill="1" applyBorder="1" applyAlignment="1">
      <alignment horizontal="center"/>
    </xf>
    <xf numFmtId="1" fontId="58" fillId="0" borderId="33" xfId="0" applyNumberFormat="1" applyFont="1" applyBorder="1" applyAlignment="1">
      <alignment horizontal="center"/>
    </xf>
    <xf numFmtId="0" fontId="40" fillId="3" borderId="33" xfId="0" applyFont="1" applyFill="1" applyBorder="1" applyAlignment="1">
      <alignment horizontal="left"/>
    </xf>
    <xf numFmtId="1" fontId="6" fillId="35" borderId="33" xfId="0" applyNumberFormat="1" applyFont="1" applyFill="1" applyBorder="1" applyAlignment="1">
      <alignment horizontal="left"/>
    </xf>
    <xf numFmtId="0" fontId="40" fillId="0" borderId="33" xfId="0" applyFont="1" applyBorder="1" applyAlignment="1">
      <alignment horizontal="left"/>
    </xf>
    <xf numFmtId="0" fontId="58" fillId="36" borderId="33" xfId="0" applyFont="1" applyFill="1" applyBorder="1" applyAlignment="1">
      <alignment horizontal="center"/>
    </xf>
    <xf numFmtId="1" fontId="59" fillId="0" borderId="33" xfId="0" applyNumberFormat="1" applyFont="1" applyFill="1" applyBorder="1" applyAlignment="1">
      <alignment horizontal="center"/>
    </xf>
    <xf numFmtId="0" fontId="59" fillId="3" borderId="33" xfId="0" applyFont="1" applyFill="1" applyBorder="1" applyAlignment="1">
      <alignment horizontal="center"/>
    </xf>
    <xf numFmtId="0" fontId="59" fillId="3" borderId="34" xfId="0" applyFont="1" applyFill="1" applyBorder="1" applyAlignment="1">
      <alignment horizontal="center"/>
    </xf>
    <xf numFmtId="1" fontId="59" fillId="36" borderId="33" xfId="0" applyNumberFormat="1" applyFont="1" applyFill="1" applyBorder="1" applyAlignment="1">
      <alignment horizontal="center"/>
    </xf>
    <xf numFmtId="0" fontId="59" fillId="36" borderId="33" xfId="0" applyFont="1" applyFill="1" applyBorder="1" applyAlignment="1">
      <alignment horizontal="center"/>
    </xf>
    <xf numFmtId="0" fontId="59" fillId="36" borderId="34" xfId="0" applyFont="1" applyFill="1" applyBorder="1" applyAlignment="1">
      <alignment horizontal="center"/>
    </xf>
    <xf numFmtId="0" fontId="58" fillId="36" borderId="34" xfId="0" applyFont="1" applyFill="1" applyBorder="1" applyAlignment="1">
      <alignment horizontal="center"/>
    </xf>
    <xf numFmtId="0" fontId="59" fillId="35" borderId="33" xfId="0" applyFont="1" applyFill="1" applyBorder="1" applyAlignment="1">
      <alignment horizontal="center"/>
    </xf>
    <xf numFmtId="0" fontId="58" fillId="2" borderId="34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42" borderId="33" xfId="0" applyFont="1" applyFill="1" applyBorder="1"/>
    <xf numFmtId="1" fontId="4" fillId="42" borderId="33" xfId="0" applyNumberFormat="1" applyFont="1" applyFill="1" applyBorder="1" applyAlignment="1">
      <alignment horizontal="center"/>
    </xf>
    <xf numFmtId="1" fontId="57" fillId="42" borderId="33" xfId="0" applyNumberFormat="1" applyFont="1" applyFill="1" applyBorder="1" applyAlignment="1">
      <alignment horizontal="left"/>
    </xf>
    <xf numFmtId="1" fontId="4" fillId="42" borderId="39" xfId="0" applyNumberFormat="1" applyFont="1" applyFill="1" applyBorder="1" applyAlignment="1">
      <alignment horizontal="center"/>
    </xf>
    <xf numFmtId="0" fontId="57" fillId="42" borderId="46" xfId="0" applyFont="1" applyFill="1" applyBorder="1" applyAlignment="1">
      <alignment horizontal="left"/>
    </xf>
    <xf numFmtId="1" fontId="4" fillId="42" borderId="47" xfId="0" applyNumberFormat="1" applyFont="1" applyFill="1" applyBorder="1" applyAlignment="1">
      <alignment horizontal="center"/>
    </xf>
    <xf numFmtId="0" fontId="57" fillId="42" borderId="42" xfId="0" applyFont="1" applyFill="1" applyBorder="1" applyAlignment="1">
      <alignment horizontal="left"/>
    </xf>
    <xf numFmtId="0" fontId="57" fillId="42" borderId="33" xfId="0" applyFont="1" applyFill="1" applyBorder="1" applyAlignment="1">
      <alignment horizontal="left"/>
    </xf>
    <xf numFmtId="0" fontId="56" fillId="42" borderId="33" xfId="0" applyFont="1" applyFill="1" applyBorder="1" applyAlignment="1">
      <alignment horizontal="left"/>
    </xf>
    <xf numFmtId="0" fontId="54" fillId="42" borderId="33" xfId="0" applyFont="1" applyFill="1" applyBorder="1" applyAlignment="1"/>
    <xf numFmtId="0" fontId="4" fillId="42" borderId="33" xfId="0" applyFont="1" applyFill="1" applyBorder="1" applyAlignment="1">
      <alignment horizontal="center"/>
    </xf>
    <xf numFmtId="0" fontId="4" fillId="42" borderId="34" xfId="0" applyFont="1" applyFill="1" applyBorder="1" applyAlignment="1">
      <alignment horizontal="center"/>
    </xf>
    <xf numFmtId="0" fontId="4" fillId="42" borderId="33" xfId="0" applyFont="1" applyFill="1" applyBorder="1" applyAlignment="1">
      <alignment horizontal="left"/>
    </xf>
    <xf numFmtId="164" fontId="4" fillId="42" borderId="33" xfId="0" applyNumberFormat="1" applyFont="1" applyFill="1" applyBorder="1" applyAlignment="1">
      <alignment horizontal="center"/>
    </xf>
    <xf numFmtId="164" fontId="57" fillId="42" borderId="33" xfId="0" applyNumberFormat="1" applyFont="1" applyFill="1" applyBorder="1" applyAlignment="1">
      <alignment horizontal="left"/>
    </xf>
    <xf numFmtId="164" fontId="4" fillId="42" borderId="39" xfId="0" applyNumberFormat="1" applyFont="1" applyFill="1" applyBorder="1" applyAlignment="1">
      <alignment horizontal="center"/>
    </xf>
    <xf numFmtId="164" fontId="4" fillId="42" borderId="47" xfId="0" applyNumberFormat="1" applyFont="1" applyFill="1" applyBorder="1" applyAlignment="1">
      <alignment horizontal="center"/>
    </xf>
    <xf numFmtId="164" fontId="56" fillId="42" borderId="33" xfId="0" applyNumberFormat="1" applyFont="1" applyFill="1" applyBorder="1" applyAlignment="1">
      <alignment horizontal="left"/>
    </xf>
    <xf numFmtId="0" fontId="4" fillId="42" borderId="36" xfId="0" applyFont="1" applyFill="1" applyBorder="1" applyAlignment="1">
      <alignment horizontal="left"/>
    </xf>
    <xf numFmtId="0" fontId="4" fillId="42" borderId="36" xfId="0" applyFont="1" applyFill="1" applyBorder="1" applyAlignment="1">
      <alignment horizontal="center"/>
    </xf>
    <xf numFmtId="1" fontId="57" fillId="42" borderId="36" xfId="0" applyNumberFormat="1" applyFont="1" applyFill="1" applyBorder="1" applyAlignment="1">
      <alignment horizontal="left"/>
    </xf>
    <xf numFmtId="0" fontId="4" fillId="42" borderId="40" xfId="0" applyFont="1" applyFill="1" applyBorder="1" applyAlignment="1">
      <alignment horizontal="center"/>
    </xf>
    <xf numFmtId="0" fontId="57" fillId="42" borderId="48" xfId="0" applyFont="1" applyFill="1" applyBorder="1" applyAlignment="1">
      <alignment horizontal="left"/>
    </xf>
    <xf numFmtId="0" fontId="4" fillId="42" borderId="49" xfId="0" applyFont="1" applyFill="1" applyBorder="1" applyAlignment="1">
      <alignment horizontal="center"/>
    </xf>
    <xf numFmtId="0" fontId="57" fillId="42" borderId="43" xfId="0" applyFont="1" applyFill="1" applyBorder="1" applyAlignment="1">
      <alignment horizontal="left"/>
    </xf>
    <xf numFmtId="2" fontId="4" fillId="42" borderId="36" xfId="0" applyNumberFormat="1" applyFont="1" applyFill="1" applyBorder="1" applyAlignment="1">
      <alignment horizontal="center"/>
    </xf>
    <xf numFmtId="0" fontId="57" fillId="42" borderId="36" xfId="0" applyFont="1" applyFill="1" applyBorder="1" applyAlignment="1">
      <alignment horizontal="left"/>
    </xf>
    <xf numFmtId="0" fontId="56" fillId="42" borderId="36" xfId="0" applyFont="1" applyFill="1" applyBorder="1" applyAlignment="1">
      <alignment horizontal="left"/>
    </xf>
    <xf numFmtId="0" fontId="54" fillId="42" borderId="36" xfId="0" applyFont="1" applyFill="1" applyBorder="1" applyAlignment="1"/>
    <xf numFmtId="0" fontId="4" fillId="42" borderId="37" xfId="0" applyFont="1" applyFill="1" applyBorder="1" applyAlignment="1">
      <alignment horizontal="center"/>
    </xf>
    <xf numFmtId="0" fontId="4" fillId="42" borderId="29" xfId="0" applyFont="1" applyFill="1" applyBorder="1" applyAlignment="1">
      <alignment horizontal="center" wrapText="1"/>
    </xf>
    <xf numFmtId="0" fontId="4" fillId="42" borderId="30" xfId="0" applyFont="1" applyFill="1" applyBorder="1" applyAlignment="1">
      <alignment horizontal="center" wrapText="1"/>
    </xf>
    <xf numFmtId="1" fontId="56" fillId="42" borderId="30" xfId="0" applyNumberFormat="1" applyFont="1" applyFill="1" applyBorder="1" applyAlignment="1">
      <alignment horizontal="left" wrapText="1"/>
    </xf>
    <xf numFmtId="0" fontId="4" fillId="42" borderId="38" xfId="0" applyFont="1" applyFill="1" applyBorder="1" applyAlignment="1">
      <alignment wrapText="1"/>
    </xf>
    <xf numFmtId="0" fontId="56" fillId="42" borderId="44" xfId="0" applyFont="1" applyFill="1" applyBorder="1" applyAlignment="1">
      <alignment horizontal="left" wrapText="1"/>
    </xf>
    <xf numFmtId="0" fontId="4" fillId="42" borderId="45" xfId="0" applyFont="1" applyFill="1" applyBorder="1" applyAlignment="1">
      <alignment horizontal="center" wrapText="1"/>
    </xf>
    <xf numFmtId="0" fontId="56" fillId="42" borderId="41" xfId="0" applyFont="1" applyFill="1" applyBorder="1" applyAlignment="1">
      <alignment horizontal="left" wrapText="1"/>
    </xf>
    <xf numFmtId="0" fontId="56" fillId="42" borderId="30" xfId="0" applyFont="1" applyFill="1" applyBorder="1" applyAlignment="1">
      <alignment horizontal="left" wrapText="1"/>
    </xf>
    <xf numFmtId="0" fontId="4" fillId="42" borderId="30" xfId="0" applyFont="1" applyFill="1" applyBorder="1" applyAlignment="1">
      <alignment wrapText="1"/>
    </xf>
    <xf numFmtId="0" fontId="4" fillId="42" borderId="31" xfId="0" applyFont="1" applyFill="1" applyBorder="1" applyAlignment="1">
      <alignment horizontal="center" wrapText="1"/>
    </xf>
    <xf numFmtId="0" fontId="56" fillId="42" borderId="38" xfId="0" applyFont="1" applyFill="1" applyBorder="1" applyAlignment="1">
      <alignment horizontal="left" wrapText="1"/>
    </xf>
    <xf numFmtId="1" fontId="40" fillId="35" borderId="39" xfId="0" applyNumberFormat="1" applyFont="1" applyFill="1" applyBorder="1" applyAlignment="1">
      <alignment horizontal="left"/>
    </xf>
    <xf numFmtId="1" fontId="40" fillId="36" borderId="39" xfId="0" applyNumberFormat="1" applyFont="1" applyFill="1" applyBorder="1" applyAlignment="1">
      <alignment horizontal="left"/>
    </xf>
    <xf numFmtId="0" fontId="40" fillId="36" borderId="39" xfId="0" applyFont="1" applyFill="1" applyBorder="1" applyAlignment="1">
      <alignment horizontal="left"/>
    </xf>
    <xf numFmtId="0" fontId="40" fillId="35" borderId="39" xfId="0" applyFont="1" applyFill="1" applyBorder="1" applyAlignment="1">
      <alignment horizontal="left"/>
    </xf>
    <xf numFmtId="0" fontId="40" fillId="0" borderId="39" xfId="0" applyFont="1" applyBorder="1" applyAlignment="1">
      <alignment horizontal="left"/>
    </xf>
    <xf numFmtId="0" fontId="56" fillId="42" borderId="39" xfId="0" applyFont="1" applyFill="1" applyBorder="1" applyAlignment="1">
      <alignment horizontal="left"/>
    </xf>
    <xf numFmtId="0" fontId="56" fillId="42" borderId="40" xfId="0" applyFont="1" applyFill="1" applyBorder="1" applyAlignment="1">
      <alignment horizontal="left"/>
    </xf>
    <xf numFmtId="0" fontId="4" fillId="42" borderId="41" xfId="0" applyFont="1" applyFill="1" applyBorder="1" applyAlignment="1">
      <alignment horizontal="center" wrapText="1"/>
    </xf>
    <xf numFmtId="1" fontId="59" fillId="0" borderId="42" xfId="0" applyNumberFormat="1" applyFont="1" applyFill="1" applyBorder="1" applyAlignment="1">
      <alignment horizontal="center"/>
    </xf>
    <xf numFmtId="1" fontId="59" fillId="36" borderId="42" xfId="0" applyNumberFormat="1" applyFont="1" applyFill="1" applyBorder="1" applyAlignment="1">
      <alignment horizontal="center"/>
    </xf>
    <xf numFmtId="0" fontId="59" fillId="35" borderId="42" xfId="0" applyFont="1" applyFill="1" applyBorder="1" applyAlignment="1">
      <alignment horizontal="center"/>
    </xf>
    <xf numFmtId="0" fontId="4" fillId="42" borderId="42" xfId="0" applyFont="1" applyFill="1" applyBorder="1" applyAlignment="1">
      <alignment horizontal="center"/>
    </xf>
    <xf numFmtId="0" fontId="4" fillId="42" borderId="43" xfId="0" applyFont="1" applyFill="1" applyBorder="1" applyAlignment="1">
      <alignment horizontal="center"/>
    </xf>
    <xf numFmtId="1" fontId="4" fillId="35" borderId="32" xfId="0" applyNumberFormat="1" applyFont="1" applyFill="1" applyBorder="1" applyAlignment="1">
      <alignment horizontal="center"/>
    </xf>
    <xf numFmtId="1" fontId="58" fillId="0" borderId="34" xfId="0" applyNumberFormat="1" applyFont="1" applyFill="1" applyBorder="1" applyAlignment="1">
      <alignment horizontal="center"/>
    </xf>
    <xf numFmtId="1" fontId="4" fillId="36" borderId="32" xfId="0" applyNumberFormat="1" applyFont="1" applyFill="1" applyBorder="1" applyAlignment="1">
      <alignment horizontal="center"/>
    </xf>
    <xf numFmtId="1" fontId="58" fillId="36" borderId="34" xfId="0" applyNumberFormat="1" applyFont="1" applyFill="1" applyBorder="1" applyAlignment="1">
      <alignment horizontal="center"/>
    </xf>
    <xf numFmtId="0" fontId="4" fillId="35" borderId="32" xfId="0" applyFont="1" applyFill="1" applyBorder="1" applyAlignment="1">
      <alignment horizontal="center"/>
    </xf>
    <xf numFmtId="0" fontId="58" fillId="35" borderId="34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42" borderId="32" xfId="0" applyFont="1" applyFill="1" applyBorder="1" applyAlignment="1">
      <alignment horizontal="center"/>
    </xf>
    <xf numFmtId="0" fontId="56" fillId="42" borderId="32" xfId="0" applyFont="1" applyFill="1" applyBorder="1" applyAlignment="1">
      <alignment horizontal="left"/>
    </xf>
    <xf numFmtId="0" fontId="56" fillId="42" borderId="35" xfId="0" applyFont="1" applyFill="1" applyBorder="1" applyAlignment="1">
      <alignment horizontal="left"/>
    </xf>
    <xf numFmtId="1" fontId="60" fillId="0" borderId="42" xfId="0" applyNumberFormat="1" applyFont="1" applyFill="1" applyBorder="1" applyAlignment="1">
      <alignment horizontal="center"/>
    </xf>
    <xf numFmtId="1" fontId="60" fillId="0" borderId="33" xfId="0" applyNumberFormat="1" applyFont="1" applyFill="1" applyBorder="1" applyAlignment="1">
      <alignment horizontal="center"/>
    </xf>
    <xf numFmtId="0" fontId="60" fillId="3" borderId="33" xfId="0" applyFont="1" applyFill="1" applyBorder="1" applyAlignment="1">
      <alignment horizontal="center"/>
    </xf>
    <xf numFmtId="1" fontId="60" fillId="36" borderId="42" xfId="0" applyNumberFormat="1" applyFont="1" applyFill="1" applyBorder="1" applyAlignment="1">
      <alignment horizontal="center"/>
    </xf>
    <xf numFmtId="1" fontId="60" fillId="36" borderId="33" xfId="0" applyNumberFormat="1" applyFont="1" applyFill="1" applyBorder="1" applyAlignment="1">
      <alignment horizontal="center"/>
    </xf>
    <xf numFmtId="0" fontId="60" fillId="36" borderId="33" xfId="0" applyFont="1" applyFill="1" applyBorder="1" applyAlignment="1">
      <alignment horizontal="center"/>
    </xf>
    <xf numFmtId="0" fontId="60" fillId="36" borderId="34" xfId="0" applyFont="1" applyFill="1" applyBorder="1" applyAlignment="1">
      <alignment horizontal="center"/>
    </xf>
    <xf numFmtId="0" fontId="60" fillId="3" borderId="34" xfId="0" applyFont="1" applyFill="1" applyBorder="1" applyAlignment="1">
      <alignment horizontal="center"/>
    </xf>
    <xf numFmtId="1" fontId="60" fillId="35" borderId="33" xfId="0" applyNumberFormat="1" applyFont="1" applyFill="1" applyBorder="1" applyAlignment="1">
      <alignment horizontal="center"/>
    </xf>
    <xf numFmtId="0" fontId="60" fillId="36" borderId="42" xfId="0" applyFont="1" applyFill="1" applyBorder="1" applyAlignment="1">
      <alignment horizontal="center"/>
    </xf>
    <xf numFmtId="0" fontId="60" fillId="35" borderId="33" xfId="0" applyFont="1" applyFill="1" applyBorder="1" applyAlignment="1">
      <alignment horizontal="center"/>
    </xf>
    <xf numFmtId="0" fontId="60" fillId="2" borderId="33" xfId="0" applyFont="1" applyFill="1" applyBorder="1" applyAlignment="1">
      <alignment horizontal="center"/>
    </xf>
    <xf numFmtId="0" fontId="60" fillId="2" borderId="34" xfId="0" applyFont="1" applyFill="1" applyBorder="1" applyAlignment="1">
      <alignment horizontal="center"/>
    </xf>
    <xf numFmtId="0" fontId="60" fillId="35" borderId="42" xfId="0" applyFont="1" applyFill="1" applyBorder="1" applyAlignment="1">
      <alignment horizontal="center"/>
    </xf>
    <xf numFmtId="0" fontId="60" fillId="2" borderId="42" xfId="0" applyFont="1" applyFill="1" applyBorder="1" applyAlignment="1">
      <alignment horizontal="center"/>
    </xf>
    <xf numFmtId="0" fontId="60" fillId="0" borderId="33" xfId="0" applyFont="1" applyBorder="1" applyAlignment="1">
      <alignment horizontal="center"/>
    </xf>
    <xf numFmtId="0" fontId="61" fillId="3" borderId="32" xfId="0" applyFont="1" applyFill="1" applyBorder="1" applyAlignment="1">
      <alignment horizontal="center"/>
    </xf>
    <xf numFmtId="0" fontId="62" fillId="3" borderId="33" xfId="0" applyFont="1" applyFill="1" applyBorder="1" applyAlignment="1">
      <alignment horizontal="left"/>
    </xf>
    <xf numFmtId="1" fontId="62" fillId="35" borderId="33" xfId="0" applyNumberFormat="1" applyFont="1" applyFill="1" applyBorder="1" applyAlignment="1">
      <alignment horizontal="center"/>
    </xf>
    <xf numFmtId="1" fontId="63" fillId="35" borderId="33" xfId="0" applyNumberFormat="1" applyFont="1" applyFill="1" applyBorder="1" applyAlignment="1">
      <alignment horizontal="left"/>
    </xf>
    <xf numFmtId="1" fontId="62" fillId="38" borderId="39" xfId="0" applyNumberFormat="1" applyFont="1" applyFill="1" applyBorder="1" applyAlignment="1">
      <alignment horizontal="center"/>
    </xf>
    <xf numFmtId="1" fontId="63" fillId="38" borderId="46" xfId="0" applyNumberFormat="1" applyFont="1" applyFill="1" applyBorder="1" applyAlignment="1">
      <alignment horizontal="left"/>
    </xf>
    <xf numFmtId="1" fontId="62" fillId="38" borderId="47" xfId="0" applyNumberFormat="1" applyFont="1" applyFill="1" applyBorder="1" applyAlignment="1">
      <alignment horizontal="center"/>
    </xf>
    <xf numFmtId="0" fontId="63" fillId="38" borderId="42" xfId="0" applyFont="1" applyFill="1" applyBorder="1" applyAlignment="1">
      <alignment horizontal="left"/>
    </xf>
    <xf numFmtId="1" fontId="62" fillId="38" borderId="33" xfId="0" applyNumberFormat="1" applyFont="1" applyFill="1" applyBorder="1" applyAlignment="1">
      <alignment horizontal="center"/>
    </xf>
    <xf numFmtId="1" fontId="63" fillId="38" borderId="33" xfId="0" applyNumberFormat="1" applyFont="1" applyFill="1" applyBorder="1" applyAlignment="1">
      <alignment horizontal="left"/>
    </xf>
    <xf numFmtId="3" fontId="62" fillId="38" borderId="33" xfId="0" applyNumberFormat="1" applyFont="1" applyFill="1" applyBorder="1" applyAlignment="1">
      <alignment horizontal="center"/>
    </xf>
    <xf numFmtId="0" fontId="63" fillId="38" borderId="33" xfId="0" applyFont="1" applyFill="1" applyBorder="1" applyAlignment="1">
      <alignment horizontal="left"/>
    </xf>
    <xf numFmtId="1" fontId="62" fillId="3" borderId="33" xfId="0" applyNumberFormat="1" applyFont="1" applyFill="1" applyBorder="1" applyAlignment="1">
      <alignment horizontal="center"/>
    </xf>
    <xf numFmtId="1" fontId="62" fillId="0" borderId="33" xfId="0" applyNumberFormat="1" applyFont="1" applyFill="1" applyBorder="1" applyAlignment="1">
      <alignment horizontal="center"/>
    </xf>
    <xf numFmtId="0" fontId="63" fillId="3" borderId="33" xfId="0" applyFont="1" applyFill="1" applyBorder="1" applyAlignment="1">
      <alignment horizontal="left"/>
    </xf>
    <xf numFmtId="1" fontId="63" fillId="35" borderId="39" xfId="0" applyNumberFormat="1" applyFont="1" applyFill="1" applyBorder="1" applyAlignment="1">
      <alignment horizontal="left"/>
    </xf>
    <xf numFmtId="1" fontId="64" fillId="35" borderId="32" xfId="0" applyNumberFormat="1" applyFont="1" applyFill="1" applyBorder="1" applyAlignment="1">
      <alignment horizontal="center"/>
    </xf>
    <xf numFmtId="1" fontId="64" fillId="35" borderId="33" xfId="0" applyNumberFormat="1" applyFont="1" applyFill="1" applyBorder="1" applyAlignment="1">
      <alignment horizontal="center"/>
    </xf>
    <xf numFmtId="1" fontId="62" fillId="0" borderId="34" xfId="0" applyNumberFormat="1" applyFont="1" applyFill="1" applyBorder="1" applyAlignment="1">
      <alignment horizontal="center"/>
    </xf>
    <xf numFmtId="0" fontId="61" fillId="36" borderId="32" xfId="0" applyFont="1" applyFill="1" applyBorder="1" applyAlignment="1">
      <alignment horizontal="center"/>
    </xf>
    <xf numFmtId="0" fontId="62" fillId="36" borderId="33" xfId="0" applyFont="1" applyFill="1" applyBorder="1" applyAlignment="1">
      <alignment horizontal="left"/>
    </xf>
    <xf numFmtId="1" fontId="62" fillId="36" borderId="33" xfId="0" applyNumberFormat="1" applyFont="1" applyFill="1" applyBorder="1" applyAlignment="1">
      <alignment horizontal="center"/>
    </xf>
    <xf numFmtId="1" fontId="63" fillId="36" borderId="33" xfId="0" applyNumberFormat="1" applyFont="1" applyFill="1" applyBorder="1" applyAlignment="1">
      <alignment horizontal="left"/>
    </xf>
    <xf numFmtId="1" fontId="62" fillId="40" borderId="39" xfId="0" applyNumberFormat="1" applyFont="1" applyFill="1" applyBorder="1" applyAlignment="1">
      <alignment horizontal="center"/>
    </xf>
    <xf numFmtId="1" fontId="63" fillId="40" borderId="46" xfId="0" applyNumberFormat="1" applyFont="1" applyFill="1" applyBorder="1" applyAlignment="1">
      <alignment horizontal="left"/>
    </xf>
    <xf numFmtId="1" fontId="62" fillId="40" borderId="47" xfId="0" applyNumberFormat="1" applyFont="1" applyFill="1" applyBorder="1" applyAlignment="1">
      <alignment horizontal="center"/>
    </xf>
    <xf numFmtId="1" fontId="63" fillId="40" borderId="42" xfId="0" applyNumberFormat="1" applyFont="1" applyFill="1" applyBorder="1" applyAlignment="1">
      <alignment horizontal="left"/>
    </xf>
    <xf numFmtId="1" fontId="62" fillId="40" borderId="33" xfId="0" applyNumberFormat="1" applyFont="1" applyFill="1" applyBorder="1" applyAlignment="1">
      <alignment horizontal="center"/>
    </xf>
    <xf numFmtId="1" fontId="63" fillId="40" borderId="33" xfId="0" applyNumberFormat="1" applyFont="1" applyFill="1" applyBorder="1" applyAlignment="1">
      <alignment horizontal="left"/>
    </xf>
    <xf numFmtId="3" fontId="62" fillId="40" borderId="33" xfId="0" applyNumberFormat="1" applyFont="1" applyFill="1" applyBorder="1" applyAlignment="1">
      <alignment horizontal="center"/>
    </xf>
    <xf numFmtId="0" fontId="63" fillId="40" borderId="33" xfId="0" applyFont="1" applyFill="1" applyBorder="1" applyAlignment="1">
      <alignment horizontal="left"/>
    </xf>
    <xf numFmtId="0" fontId="63" fillId="36" borderId="33" xfId="0" applyFont="1" applyFill="1" applyBorder="1" applyAlignment="1">
      <alignment horizontal="left"/>
    </xf>
    <xf numFmtId="1" fontId="63" fillId="36" borderId="39" xfId="0" applyNumberFormat="1" applyFont="1" applyFill="1" applyBorder="1" applyAlignment="1">
      <alignment horizontal="left"/>
    </xf>
    <xf numFmtId="1" fontId="64" fillId="36" borderId="32" xfId="0" applyNumberFormat="1" applyFont="1" applyFill="1" applyBorder="1" applyAlignment="1">
      <alignment horizontal="center"/>
    </xf>
    <xf numFmtId="1" fontId="64" fillId="36" borderId="33" xfId="0" applyNumberFormat="1" applyFont="1" applyFill="1" applyBorder="1" applyAlignment="1">
      <alignment horizontal="center"/>
    </xf>
    <xf numFmtId="1" fontId="62" fillId="36" borderId="34" xfId="0" applyNumberFormat="1" applyFont="1" applyFill="1" applyBorder="1" applyAlignment="1">
      <alignment horizontal="center"/>
    </xf>
    <xf numFmtId="0" fontId="63" fillId="40" borderId="42" xfId="0" applyFont="1" applyFill="1" applyBorder="1" applyAlignment="1">
      <alignment horizontal="left"/>
    </xf>
  </cellXfs>
  <cellStyles count="75">
    <cellStyle name="20% - Accent1" xfId="1" builtinId="30" customBuiltin="1"/>
    <cellStyle name="20% - Accent1 2" xfId="51"/>
    <cellStyle name="20% - Accent2" xfId="2" builtinId="34" customBuiltin="1"/>
    <cellStyle name="20% - Accent2 2" xfId="52"/>
    <cellStyle name="20% - Accent3" xfId="3" builtinId="38" customBuiltin="1"/>
    <cellStyle name="20% - Accent3 2" xfId="53"/>
    <cellStyle name="20% - Accent4" xfId="4" builtinId="42" customBuiltin="1"/>
    <cellStyle name="20% - Accent4 2" xfId="54"/>
    <cellStyle name="20% - Accent5" xfId="5" builtinId="46" customBuiltin="1"/>
    <cellStyle name="20% - Accent5 2" xfId="55"/>
    <cellStyle name="20% - Accent6" xfId="6" builtinId="50" customBuiltin="1"/>
    <cellStyle name="20% - Accent6 2" xfId="56"/>
    <cellStyle name="40% - Accent1" xfId="7" builtinId="31" customBuiltin="1"/>
    <cellStyle name="40% - Accent1 2" xfId="57"/>
    <cellStyle name="40% - Accent2" xfId="8" builtinId="35" customBuiltin="1"/>
    <cellStyle name="40% - Accent2 2" xfId="58"/>
    <cellStyle name="40% - Accent3" xfId="9" builtinId="39" customBuiltin="1"/>
    <cellStyle name="40% - Accent3 2" xfId="59"/>
    <cellStyle name="40% - Accent4" xfId="10" builtinId="43" customBuiltin="1"/>
    <cellStyle name="40% - Accent4 2" xfId="60"/>
    <cellStyle name="40% - Accent5" xfId="11" builtinId="47" customBuiltin="1"/>
    <cellStyle name="40% - Accent5 2" xfId="61"/>
    <cellStyle name="40% - Accent6" xfId="12" builtinId="51" customBuiltin="1"/>
    <cellStyle name="40% - Accent6 2" xfId="62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hemes]_x000a__x000a_Sci-Fi=_x000a__x000a_Nature=_x000a__x000a_robin=_x000a__x000a__x000a__x000a_[SoundScheme.Nature]_x000a__x000a_SystemAsterisk=C:\SNDSYS" xfId="68"/>
    <cellStyle name="chemes]_x000a__x000a_Sci-Fi=_x000a__x000a_Nature=_x000a__x000a_robin=_x000a__x000a__x000a__x000a_[SoundScheme.Nature]_x000a__x000a_SystemAsterisk=C:\SNDSYS 2 2" xfId="69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1" xfId="36"/>
    <cellStyle name="Neutral" xfId="37" builtinId="28" customBuiltin="1"/>
    <cellStyle name="Normal" xfId="0" builtinId="0"/>
    <cellStyle name="Normal 10" xfId="72"/>
    <cellStyle name="Normal 11" xfId="73"/>
    <cellStyle name="Normal 12" xfId="74"/>
    <cellStyle name="Normal 2" xfId="46"/>
    <cellStyle name="Normal 3" xfId="45"/>
    <cellStyle name="Normal 3 2" xfId="66"/>
    <cellStyle name="Normal 3_SSR" xfId="47"/>
    <cellStyle name="Normal 4" xfId="50"/>
    <cellStyle name="Normal 5" xfId="65"/>
    <cellStyle name="Normal 6" xfId="67"/>
    <cellStyle name="Normal 7" xfId="70"/>
    <cellStyle name="Normal 8" xfId="44"/>
    <cellStyle name="Normal 9" xfId="71"/>
    <cellStyle name="Note 2" xfId="38"/>
    <cellStyle name="Note 2 2" xfId="63"/>
    <cellStyle name="Note 2_SSR" xfId="48"/>
    <cellStyle name="Note 3" xfId="39"/>
    <cellStyle name="Note 3 2" xfId="64"/>
    <cellStyle name="Note 3_SSR" xfId="49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55</xdr:row>
      <xdr:rowOff>0</xdr:rowOff>
    </xdr:from>
    <xdr:ext cx="77782" cy="179133"/>
    <xdr:sp macro="" textlink="">
      <xdr:nvSpPr>
        <xdr:cNvPr id="2" name="TextBox 1"/>
        <xdr:cNvSpPr txBox="1"/>
      </xdr:nvSpPr>
      <xdr:spPr>
        <a:xfrm>
          <a:off x="142875" y="119443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M9" sqref="M9"/>
    </sheetView>
  </sheetViews>
  <sheetFormatPr defaultColWidth="9.33203125" defaultRowHeight="10" x14ac:dyDescent="0.2"/>
  <cols>
    <col min="1" max="16384" width="9.33203125" style="180"/>
  </cols>
  <sheetData/>
  <pageMargins left="0.7" right="0.7" top="0.75" bottom="0.75" header="0.3" footer="0.3"/>
  <pageSetup scale="99" orientation="portrait" r:id="rId1"/>
  <headerFooter>
    <oddFooter>&amp;R&amp;"Arial,Bold"&amp;10 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zoomScaleSheetLayoutView="100" workbookViewId="0">
      <selection activeCell="T22" sqref="T22"/>
    </sheetView>
  </sheetViews>
  <sheetFormatPr defaultColWidth="9" defaultRowHeight="18" customHeight="1" x14ac:dyDescent="0.4"/>
  <cols>
    <col min="1" max="1" width="5.33203125" style="39" customWidth="1"/>
    <col min="2" max="2" width="35.33203125" style="39" customWidth="1"/>
    <col min="3" max="3" width="16" style="28" customWidth="1"/>
    <col min="4" max="4" width="11.77734375" style="80" customWidth="1"/>
    <col min="5" max="5" width="7.109375" style="20" customWidth="1"/>
    <col min="6" max="6" width="15.77734375" style="2" customWidth="1"/>
    <col min="7" max="7" width="12" style="2" customWidth="1"/>
    <col min="8" max="8" width="6.77734375" style="2" customWidth="1"/>
    <col min="9" max="9" width="15.77734375" style="2" customWidth="1"/>
    <col min="10" max="10" width="12" style="2" customWidth="1"/>
    <col min="11" max="11" width="6.33203125" style="2" customWidth="1"/>
    <col min="12" max="16384" width="9" style="2"/>
  </cols>
  <sheetData>
    <row r="1" spans="1:17" ht="23.25" customHeight="1" x14ac:dyDescent="0.4">
      <c r="A1" s="12"/>
      <c r="B1" s="52" t="s">
        <v>0</v>
      </c>
      <c r="C1" s="57"/>
      <c r="D1" s="56" t="s">
        <v>110</v>
      </c>
      <c r="E1" s="57"/>
      <c r="G1" s="56" t="s">
        <v>110</v>
      </c>
      <c r="J1" s="56" t="s">
        <v>110</v>
      </c>
    </row>
    <row r="2" spans="1:17" ht="23.25" customHeight="1" x14ac:dyDescent="0.4">
      <c r="A2" s="12"/>
      <c r="B2" s="52" t="s">
        <v>1</v>
      </c>
      <c r="C2" s="57"/>
      <c r="D2" s="56" t="s">
        <v>7</v>
      </c>
      <c r="E2" s="57"/>
      <c r="G2" s="56" t="s">
        <v>7</v>
      </c>
      <c r="J2" s="56" t="s">
        <v>7</v>
      </c>
    </row>
    <row r="3" spans="1:17" ht="23.25" customHeight="1" x14ac:dyDescent="0.4">
      <c r="A3" s="12"/>
      <c r="B3" s="52"/>
      <c r="C3" s="57"/>
      <c r="D3" s="56" t="s">
        <v>126</v>
      </c>
      <c r="E3" s="57"/>
      <c r="G3" s="301" t="s">
        <v>252</v>
      </c>
      <c r="J3" s="56" t="s">
        <v>253</v>
      </c>
    </row>
    <row r="4" spans="1:17" s="1" customFormat="1" ht="23.25" customHeight="1" thickBot="1" x14ac:dyDescent="0.45">
      <c r="A4" s="11"/>
      <c r="B4" s="11"/>
      <c r="C4" s="4"/>
      <c r="D4" s="56"/>
      <c r="E4" s="4" t="s">
        <v>13</v>
      </c>
      <c r="Q4" s="1">
        <v>0</v>
      </c>
    </row>
    <row r="5" spans="1:17" s="68" customFormat="1" ht="23.25" customHeight="1" x14ac:dyDescent="0.4">
      <c r="A5" s="240">
        <v>1</v>
      </c>
      <c r="B5" s="370" t="s">
        <v>5</v>
      </c>
      <c r="C5" s="267"/>
      <c r="D5" s="133">
        <v>49.017702312138731</v>
      </c>
      <c r="E5" s="460">
        <v>42</v>
      </c>
      <c r="F5" s="67"/>
      <c r="G5" s="465">
        <v>86.603714332400585</v>
      </c>
      <c r="H5" s="466"/>
      <c r="I5" s="467"/>
      <c r="J5" s="474">
        <v>55.7</v>
      </c>
      <c r="K5" s="475"/>
    </row>
    <row r="6" spans="1:17" s="68" customFormat="1" ht="23.25" customHeight="1" x14ac:dyDescent="0.4">
      <c r="A6" s="42">
        <v>2</v>
      </c>
      <c r="B6" s="44" t="s">
        <v>79</v>
      </c>
      <c r="C6" s="267"/>
      <c r="D6" s="73">
        <v>62.520424855491328</v>
      </c>
      <c r="E6" s="462">
        <v>11</v>
      </c>
      <c r="F6" s="67"/>
      <c r="G6" s="468">
        <v>110.46011458567374</v>
      </c>
      <c r="H6" s="469"/>
      <c r="I6" s="467"/>
      <c r="J6" s="476">
        <v>57</v>
      </c>
      <c r="K6" s="477"/>
    </row>
    <row r="7" spans="1:17" s="68" customFormat="1" ht="23.25" customHeight="1" x14ac:dyDescent="0.4">
      <c r="A7" s="253">
        <v>3</v>
      </c>
      <c r="B7" s="371" t="s">
        <v>45</v>
      </c>
      <c r="C7" s="267"/>
      <c r="D7" s="134">
        <v>53.798095375722532</v>
      </c>
      <c r="E7" s="461">
        <v>35</v>
      </c>
      <c r="F7" s="67"/>
      <c r="G7" s="468">
        <v>95.049638473008002</v>
      </c>
      <c r="H7" s="469"/>
      <c r="I7" s="467"/>
      <c r="J7" s="476">
        <v>57.8</v>
      </c>
      <c r="K7" s="477"/>
    </row>
    <row r="8" spans="1:17" s="68" customFormat="1" ht="23.25" customHeight="1" x14ac:dyDescent="0.4">
      <c r="A8" s="42">
        <v>4</v>
      </c>
      <c r="B8" s="44" t="s">
        <v>47</v>
      </c>
      <c r="C8" s="182"/>
      <c r="D8" s="73">
        <v>52.786242774566468</v>
      </c>
      <c r="E8" s="462">
        <v>40</v>
      </c>
      <c r="F8" s="67"/>
      <c r="G8" s="468">
        <v>93.261913029269365</v>
      </c>
      <c r="H8" s="469"/>
      <c r="I8" s="467"/>
      <c r="J8" s="476">
        <v>59</v>
      </c>
      <c r="K8" s="477"/>
    </row>
    <row r="9" spans="1:17" s="68" customFormat="1" ht="23.25" customHeight="1" x14ac:dyDescent="0.4">
      <c r="A9" s="253">
        <v>5</v>
      </c>
      <c r="B9" s="371" t="s">
        <v>104</v>
      </c>
      <c r="C9" s="267"/>
      <c r="D9" s="134">
        <v>45.666953757225436</v>
      </c>
      <c r="E9" s="461">
        <v>49</v>
      </c>
      <c r="F9" s="67"/>
      <c r="G9" s="468">
        <v>80.683663882023737</v>
      </c>
      <c r="H9" s="469"/>
      <c r="I9" s="467"/>
      <c r="J9" s="476">
        <v>60.5</v>
      </c>
      <c r="K9" s="477"/>
    </row>
    <row r="10" spans="1:17" s="68" customFormat="1" ht="23.25" customHeight="1" x14ac:dyDescent="0.4">
      <c r="A10" s="42">
        <v>6</v>
      </c>
      <c r="B10" s="44" t="s">
        <v>154</v>
      </c>
      <c r="C10" s="182"/>
      <c r="D10" s="73">
        <v>48.210887861271672</v>
      </c>
      <c r="E10" s="462">
        <v>43</v>
      </c>
      <c r="F10" s="67"/>
      <c r="G10" s="468">
        <v>85.178247104720256</v>
      </c>
      <c r="H10" s="469"/>
      <c r="I10" s="467"/>
      <c r="J10" s="476">
        <v>57.2</v>
      </c>
      <c r="K10" s="477"/>
    </row>
    <row r="11" spans="1:17" s="68" customFormat="1" ht="23.25" customHeight="1" x14ac:dyDescent="0.4">
      <c r="A11" s="253">
        <v>7</v>
      </c>
      <c r="B11" s="371" t="s">
        <v>157</v>
      </c>
      <c r="C11" s="267"/>
      <c r="D11" s="134">
        <v>54.312660693641618</v>
      </c>
      <c r="E11" s="461">
        <v>35</v>
      </c>
      <c r="F11" s="67"/>
      <c r="G11" s="468">
        <v>95.958764476398613</v>
      </c>
      <c r="H11" s="469"/>
      <c r="I11" s="467"/>
      <c r="J11" s="476">
        <v>64.400000000000006</v>
      </c>
      <c r="K11" s="477"/>
    </row>
    <row r="12" spans="1:17" s="68" customFormat="1" ht="23.25" customHeight="1" x14ac:dyDescent="0.4">
      <c r="A12" s="42">
        <v>8</v>
      </c>
      <c r="B12" s="44" t="s">
        <v>160</v>
      </c>
      <c r="C12" s="182"/>
      <c r="D12" s="73">
        <v>56.544194797687858</v>
      </c>
      <c r="E12" s="462">
        <v>24</v>
      </c>
      <c r="F12" s="67"/>
      <c r="G12" s="468">
        <v>99.901404236197621</v>
      </c>
      <c r="H12" s="469"/>
      <c r="I12" s="467"/>
      <c r="J12" s="476">
        <v>57.9</v>
      </c>
      <c r="K12" s="477"/>
    </row>
    <row r="13" spans="1:17" s="68" customFormat="1" ht="23.25" customHeight="1" x14ac:dyDescent="0.4">
      <c r="A13" s="253">
        <v>9</v>
      </c>
      <c r="B13" s="371" t="s">
        <v>162</v>
      </c>
      <c r="C13" s="267"/>
      <c r="D13" s="134">
        <v>57.37333526011561</v>
      </c>
      <c r="E13" s="461">
        <v>24</v>
      </c>
      <c r="F13" s="67"/>
      <c r="G13" s="468">
        <v>101.36631671398517</v>
      </c>
      <c r="H13" s="469"/>
      <c r="I13" s="467"/>
      <c r="J13" s="476">
        <v>57.5</v>
      </c>
      <c r="K13" s="477"/>
    </row>
    <row r="14" spans="1:17" s="68" customFormat="1" ht="23.25" customHeight="1" x14ac:dyDescent="0.4">
      <c r="A14" s="42">
        <v>10</v>
      </c>
      <c r="B14" s="44" t="s">
        <v>164</v>
      </c>
      <c r="C14" s="182"/>
      <c r="D14" s="73">
        <v>47.132344508670514</v>
      </c>
      <c r="E14" s="462">
        <v>44</v>
      </c>
      <c r="F14" s="67"/>
      <c r="G14" s="468">
        <v>83.272693478216453</v>
      </c>
      <c r="H14" s="469"/>
      <c r="I14" s="467"/>
      <c r="J14" s="476">
        <v>58.7</v>
      </c>
      <c r="K14" s="477"/>
    </row>
    <row r="15" spans="1:17" s="68" customFormat="1" ht="23.25" customHeight="1" x14ac:dyDescent="0.4">
      <c r="A15" s="253">
        <v>11</v>
      </c>
      <c r="B15" s="371" t="s">
        <v>166</v>
      </c>
      <c r="C15" s="267"/>
      <c r="D15" s="134">
        <v>57.676624277456639</v>
      </c>
      <c r="E15" s="461">
        <v>23</v>
      </c>
      <c r="F15" s="67"/>
      <c r="G15" s="468">
        <v>101.90216303437569</v>
      </c>
      <c r="H15" s="469"/>
      <c r="I15" s="467"/>
      <c r="J15" s="476">
        <v>58.4</v>
      </c>
      <c r="K15" s="477"/>
    </row>
    <row r="16" spans="1:17" s="68" customFormat="1" ht="23.25" customHeight="1" x14ac:dyDescent="0.4">
      <c r="A16" s="42">
        <v>12</v>
      </c>
      <c r="B16" s="44" t="s">
        <v>167</v>
      </c>
      <c r="C16" s="182"/>
      <c r="D16" s="73">
        <v>58.873692485549128</v>
      </c>
      <c r="E16" s="462">
        <v>21</v>
      </c>
      <c r="F16" s="67"/>
      <c r="G16" s="468">
        <v>104.0171245327723</v>
      </c>
      <c r="H16" s="469"/>
      <c r="I16" s="467"/>
      <c r="J16" s="476">
        <v>58.2</v>
      </c>
      <c r="K16" s="477"/>
    </row>
    <row r="17" spans="1:11" s="68" customFormat="1" ht="23.25" customHeight="1" x14ac:dyDescent="0.4">
      <c r="A17" s="253">
        <v>13</v>
      </c>
      <c r="B17" s="371" t="s">
        <v>169</v>
      </c>
      <c r="C17" s="267"/>
      <c r="D17" s="134">
        <v>45.830705202312132</v>
      </c>
      <c r="E17" s="461">
        <v>47</v>
      </c>
      <c r="F17" s="67"/>
      <c r="G17" s="468">
        <v>80.972977389244051</v>
      </c>
      <c r="H17" s="469"/>
      <c r="I17" s="467"/>
      <c r="J17" s="476">
        <v>57.9</v>
      </c>
      <c r="K17" s="477"/>
    </row>
    <row r="18" spans="1:11" s="68" customFormat="1" ht="23.25" customHeight="1" x14ac:dyDescent="0.4">
      <c r="A18" s="42">
        <v>14</v>
      </c>
      <c r="B18" s="44" t="s">
        <v>171</v>
      </c>
      <c r="C18" s="182"/>
      <c r="D18" s="73">
        <v>46.700927167630049</v>
      </c>
      <c r="E18" s="462">
        <v>44</v>
      </c>
      <c r="F18" s="67"/>
      <c r="G18" s="468">
        <v>82.510472027614924</v>
      </c>
      <c r="H18" s="469"/>
      <c r="I18" s="467"/>
      <c r="J18" s="476">
        <v>59.5</v>
      </c>
      <c r="K18" s="477"/>
    </row>
    <row r="19" spans="1:11" s="68" customFormat="1" ht="23.25" customHeight="1" x14ac:dyDescent="0.4">
      <c r="A19" s="253">
        <v>15</v>
      </c>
      <c r="B19" s="371" t="s">
        <v>173</v>
      </c>
      <c r="C19" s="267"/>
      <c r="D19" s="134">
        <v>61.329061271676295</v>
      </c>
      <c r="E19" s="461">
        <v>17</v>
      </c>
      <c r="F19" s="67"/>
      <c r="G19" s="468">
        <v>108.35523192875671</v>
      </c>
      <c r="H19" s="469"/>
      <c r="I19" s="467"/>
      <c r="J19" s="476">
        <v>55.5</v>
      </c>
      <c r="K19" s="477"/>
    </row>
    <row r="20" spans="1:11" s="68" customFormat="1" ht="23.25" customHeight="1" x14ac:dyDescent="0.4">
      <c r="A20" s="42">
        <v>16</v>
      </c>
      <c r="B20" s="44" t="s">
        <v>175</v>
      </c>
      <c r="C20" s="182"/>
      <c r="D20" s="73">
        <v>35.765613872832361</v>
      </c>
      <c r="E20" s="462">
        <v>52</v>
      </c>
      <c r="F20" s="67"/>
      <c r="G20" s="468">
        <v>63.190130517371657</v>
      </c>
      <c r="H20" s="469"/>
      <c r="I20" s="467"/>
      <c r="J20" s="476">
        <v>56.7</v>
      </c>
      <c r="K20" s="477"/>
    </row>
    <row r="21" spans="1:11" s="68" customFormat="1" ht="23.25" customHeight="1" x14ac:dyDescent="0.4">
      <c r="A21" s="253">
        <v>17</v>
      </c>
      <c r="B21" s="371" t="s">
        <v>177</v>
      </c>
      <c r="C21" s="267"/>
      <c r="D21" s="134"/>
      <c r="E21" s="461"/>
      <c r="F21" s="67"/>
      <c r="G21" s="468"/>
      <c r="H21" s="469"/>
      <c r="I21" s="467"/>
      <c r="J21" s="476"/>
      <c r="K21" s="477"/>
    </row>
    <row r="22" spans="1:11" s="68" customFormat="1" ht="23.25" customHeight="1" x14ac:dyDescent="0.4">
      <c r="A22" s="42">
        <v>18</v>
      </c>
      <c r="B22" s="44" t="s">
        <v>178</v>
      </c>
      <c r="C22" s="182"/>
      <c r="D22" s="73"/>
      <c r="E22" s="462"/>
      <c r="F22" s="67"/>
      <c r="G22" s="468"/>
      <c r="H22" s="469"/>
      <c r="I22" s="467"/>
      <c r="J22" s="476"/>
      <c r="K22" s="477"/>
    </row>
    <row r="23" spans="1:11" s="68" customFormat="1" ht="23.25" customHeight="1" x14ac:dyDescent="0.4">
      <c r="A23" s="253">
        <v>19</v>
      </c>
      <c r="B23" s="371" t="s">
        <v>180</v>
      </c>
      <c r="C23" s="267"/>
      <c r="D23" s="134">
        <v>53.956716763005765</v>
      </c>
      <c r="E23" s="461">
        <v>35</v>
      </c>
      <c r="F23" s="67"/>
      <c r="G23" s="468">
        <v>95.329888273861769</v>
      </c>
      <c r="H23" s="469"/>
      <c r="I23" s="467"/>
      <c r="J23" s="476">
        <v>53.8</v>
      </c>
      <c r="K23" s="477"/>
    </row>
    <row r="24" spans="1:11" s="68" customFormat="1" ht="23.25" customHeight="1" x14ac:dyDescent="0.4">
      <c r="A24" s="42">
        <v>20</v>
      </c>
      <c r="B24" s="44" t="s">
        <v>182</v>
      </c>
      <c r="C24" s="182"/>
      <c r="D24" s="73">
        <v>42.564499999999995</v>
      </c>
      <c r="E24" s="462">
        <v>51</v>
      </c>
      <c r="F24" s="67"/>
      <c r="G24" s="468">
        <v>75.202296819787975</v>
      </c>
      <c r="H24" s="469"/>
      <c r="I24" s="467"/>
      <c r="J24" s="476">
        <v>60.1</v>
      </c>
      <c r="K24" s="477"/>
    </row>
    <row r="25" spans="1:11" s="68" customFormat="1" ht="23.25" customHeight="1" x14ac:dyDescent="0.4">
      <c r="A25" s="253">
        <v>21</v>
      </c>
      <c r="B25" s="371" t="s">
        <v>184</v>
      </c>
      <c r="C25" s="267"/>
      <c r="D25" s="134">
        <v>63.418349132947966</v>
      </c>
      <c r="E25" s="461">
        <v>11</v>
      </c>
      <c r="F25" s="67"/>
      <c r="G25" s="468">
        <v>112.04655323842397</v>
      </c>
      <c r="H25" s="469"/>
      <c r="I25" s="467"/>
      <c r="J25" s="476">
        <v>57.1</v>
      </c>
      <c r="K25" s="477"/>
    </row>
    <row r="26" spans="1:11" s="68" customFormat="1" ht="23.25" customHeight="1" x14ac:dyDescent="0.4">
      <c r="A26" s="42">
        <v>22</v>
      </c>
      <c r="B26" s="44" t="s">
        <v>186</v>
      </c>
      <c r="C26" s="182"/>
      <c r="D26" s="73">
        <v>56.83213468208092</v>
      </c>
      <c r="E26" s="462">
        <v>24</v>
      </c>
      <c r="F26" s="67"/>
      <c r="G26" s="468">
        <v>100.41013194713943</v>
      </c>
      <c r="H26" s="469"/>
      <c r="I26" s="467"/>
      <c r="J26" s="476">
        <v>57.4</v>
      </c>
      <c r="K26" s="477"/>
    </row>
    <row r="27" spans="1:11" s="68" customFormat="1" ht="23.25" customHeight="1" x14ac:dyDescent="0.4">
      <c r="A27" s="253">
        <v>23</v>
      </c>
      <c r="B27" s="371" t="s">
        <v>188</v>
      </c>
      <c r="C27" s="267"/>
      <c r="D27" s="134">
        <v>65.292749132947975</v>
      </c>
      <c r="E27" s="461">
        <v>9</v>
      </c>
      <c r="F27" s="67"/>
      <c r="G27" s="468">
        <v>115.35821401580915</v>
      </c>
      <c r="H27" s="469"/>
      <c r="I27" s="467"/>
      <c r="J27" s="476">
        <v>59.3</v>
      </c>
      <c r="K27" s="477"/>
    </row>
    <row r="28" spans="1:11" s="68" customFormat="1" ht="23.25" customHeight="1" x14ac:dyDescent="0.4">
      <c r="A28" s="42">
        <v>24</v>
      </c>
      <c r="B28" s="44" t="s">
        <v>190</v>
      </c>
      <c r="C28" s="182"/>
      <c r="D28" s="73">
        <v>65.665847976878595</v>
      </c>
      <c r="E28" s="462">
        <v>7</v>
      </c>
      <c r="F28" s="67"/>
      <c r="G28" s="468">
        <v>116.01739925243568</v>
      </c>
      <c r="H28" s="469"/>
      <c r="I28" s="467"/>
      <c r="J28" s="476">
        <v>60.7</v>
      </c>
      <c r="K28" s="477"/>
    </row>
    <row r="29" spans="1:11" s="68" customFormat="1" ht="23.25" customHeight="1" x14ac:dyDescent="0.4">
      <c r="A29" s="253">
        <v>25</v>
      </c>
      <c r="B29" s="371" t="s">
        <v>192</v>
      </c>
      <c r="C29" s="267"/>
      <c r="D29" s="134">
        <v>46.421810982658954</v>
      </c>
      <c r="E29" s="461">
        <v>47</v>
      </c>
      <c r="F29" s="67"/>
      <c r="G29" s="468">
        <v>82.017333891623593</v>
      </c>
      <c r="H29" s="469"/>
      <c r="I29" s="467"/>
      <c r="J29" s="476">
        <v>56.1</v>
      </c>
      <c r="K29" s="477"/>
    </row>
    <row r="30" spans="1:11" s="68" customFormat="1" ht="23.25" customHeight="1" x14ac:dyDescent="0.4">
      <c r="A30" s="42">
        <v>26</v>
      </c>
      <c r="B30" s="44" t="s">
        <v>194</v>
      </c>
      <c r="C30" s="182"/>
      <c r="D30" s="73">
        <v>65.823771676300581</v>
      </c>
      <c r="E30" s="462">
        <v>7</v>
      </c>
      <c r="F30" s="67"/>
      <c r="G30" s="468">
        <v>116.29641638922364</v>
      </c>
      <c r="H30" s="469"/>
      <c r="I30" s="467"/>
      <c r="J30" s="476">
        <v>59.6</v>
      </c>
      <c r="K30" s="477"/>
    </row>
    <row r="31" spans="1:11" s="68" customFormat="1" ht="23.25" customHeight="1" x14ac:dyDescent="0.4">
      <c r="A31" s="253">
        <v>27</v>
      </c>
      <c r="B31" s="371" t="s">
        <v>196</v>
      </c>
      <c r="C31" s="267"/>
      <c r="D31" s="134">
        <v>56.31371156069364</v>
      </c>
      <c r="E31" s="461">
        <v>30</v>
      </c>
      <c r="F31" s="67"/>
      <c r="G31" s="468">
        <v>99.494190036561207</v>
      </c>
      <c r="H31" s="469"/>
      <c r="I31" s="467"/>
      <c r="J31" s="476">
        <v>60.2</v>
      </c>
      <c r="K31" s="477"/>
    </row>
    <row r="32" spans="1:11" s="68" customFormat="1" ht="23.25" customHeight="1" x14ac:dyDescent="0.4">
      <c r="A32" s="42">
        <v>28</v>
      </c>
      <c r="B32" s="44" t="s">
        <v>198</v>
      </c>
      <c r="C32" s="182"/>
      <c r="D32" s="73">
        <v>54.790002312138725</v>
      </c>
      <c r="E32" s="462">
        <v>34</v>
      </c>
      <c r="F32" s="67"/>
      <c r="G32" s="468">
        <v>96.802124226393502</v>
      </c>
      <c r="H32" s="469"/>
      <c r="I32" s="467"/>
      <c r="J32" s="476">
        <v>60.1</v>
      </c>
      <c r="K32" s="477"/>
    </row>
    <row r="33" spans="1:11" s="68" customFormat="1" ht="23.25" customHeight="1" x14ac:dyDescent="0.4">
      <c r="A33" s="253">
        <v>29</v>
      </c>
      <c r="B33" s="371" t="s">
        <v>200</v>
      </c>
      <c r="C33" s="267"/>
      <c r="D33" s="134">
        <v>56.407817341040449</v>
      </c>
      <c r="E33" s="461">
        <v>30</v>
      </c>
      <c r="F33" s="67"/>
      <c r="G33" s="468">
        <v>99.660454666149207</v>
      </c>
      <c r="H33" s="469"/>
      <c r="I33" s="467"/>
      <c r="J33" s="476">
        <v>59.3</v>
      </c>
      <c r="K33" s="477"/>
    </row>
    <row r="34" spans="1:11" s="68" customFormat="1" ht="23.25" customHeight="1" x14ac:dyDescent="0.4">
      <c r="A34" s="42">
        <v>30</v>
      </c>
      <c r="B34" s="44" t="s">
        <v>202</v>
      </c>
      <c r="C34" s="182"/>
      <c r="D34" s="73">
        <v>46.863447398843931</v>
      </c>
      <c r="E34" s="462">
        <v>44</v>
      </c>
      <c r="F34" s="67"/>
      <c r="G34" s="468">
        <v>82.797610245307297</v>
      </c>
      <c r="H34" s="469"/>
      <c r="I34" s="467"/>
      <c r="J34" s="476">
        <v>59</v>
      </c>
      <c r="K34" s="477"/>
    </row>
    <row r="35" spans="1:11" s="68" customFormat="1" ht="23.25" customHeight="1" x14ac:dyDescent="0.4">
      <c r="A35" s="253">
        <v>31</v>
      </c>
      <c r="B35" s="371" t="s">
        <v>204</v>
      </c>
      <c r="C35" s="267"/>
      <c r="D35" s="134">
        <v>62.125</v>
      </c>
      <c r="E35" s="461">
        <v>14</v>
      </c>
      <c r="F35" s="67"/>
      <c r="G35" s="468">
        <v>109.76148409893993</v>
      </c>
      <c r="H35" s="469"/>
      <c r="I35" s="467"/>
      <c r="J35" s="476">
        <v>57.8</v>
      </c>
      <c r="K35" s="477"/>
    </row>
    <row r="36" spans="1:11" s="68" customFormat="1" ht="23.25" customHeight="1" x14ac:dyDescent="0.4">
      <c r="A36" s="42">
        <v>32</v>
      </c>
      <c r="B36" s="44" t="s">
        <v>206</v>
      </c>
      <c r="C36" s="182"/>
      <c r="D36" s="73">
        <v>52.447987283236998</v>
      </c>
      <c r="E36" s="462">
        <v>41</v>
      </c>
      <c r="F36" s="67"/>
      <c r="G36" s="468">
        <v>92.664288486284434</v>
      </c>
      <c r="H36" s="469"/>
      <c r="I36" s="467"/>
      <c r="J36" s="476">
        <v>58</v>
      </c>
      <c r="K36" s="477"/>
    </row>
    <row r="37" spans="1:11" s="68" customFormat="1" ht="23.25" customHeight="1" x14ac:dyDescent="0.4">
      <c r="A37" s="253">
        <v>33</v>
      </c>
      <c r="B37" s="371" t="s">
        <v>208</v>
      </c>
      <c r="C37" s="267"/>
      <c r="D37" s="134">
        <v>70.19634566473988</v>
      </c>
      <c r="E37" s="461">
        <v>1</v>
      </c>
      <c r="F37" s="67"/>
      <c r="G37" s="468">
        <v>124.02181212851569</v>
      </c>
      <c r="H37" s="469"/>
      <c r="I37" s="467"/>
      <c r="J37" s="476">
        <v>56.8</v>
      </c>
      <c r="K37" s="477"/>
    </row>
    <row r="38" spans="1:11" s="68" customFormat="1" ht="23.25" customHeight="1" x14ac:dyDescent="0.4">
      <c r="A38" s="42">
        <v>34</v>
      </c>
      <c r="B38" s="44" t="s">
        <v>210</v>
      </c>
      <c r="C38" s="182"/>
      <c r="D38" s="73">
        <v>67.732522543352587</v>
      </c>
      <c r="E38" s="462">
        <v>5</v>
      </c>
      <c r="F38" s="67"/>
      <c r="G38" s="468">
        <v>119.66876774443919</v>
      </c>
      <c r="H38" s="469"/>
      <c r="I38" s="467"/>
      <c r="J38" s="476">
        <v>57.3</v>
      </c>
      <c r="K38" s="477"/>
    </row>
    <row r="39" spans="1:11" s="68" customFormat="1" ht="23.25" customHeight="1" x14ac:dyDescent="0.4">
      <c r="A39" s="253">
        <v>35</v>
      </c>
      <c r="B39" s="371" t="s">
        <v>212</v>
      </c>
      <c r="C39" s="267"/>
      <c r="D39" s="134">
        <v>61.343835838150277</v>
      </c>
      <c r="E39" s="461">
        <v>17</v>
      </c>
      <c r="F39" s="67"/>
      <c r="G39" s="468">
        <v>108.38133540309236</v>
      </c>
      <c r="H39" s="469"/>
      <c r="I39" s="467"/>
      <c r="J39" s="476">
        <v>56.1</v>
      </c>
      <c r="K39" s="477"/>
    </row>
    <row r="40" spans="1:11" s="68" customFormat="1" ht="23.25" customHeight="1" x14ac:dyDescent="0.4">
      <c r="A40" s="42">
        <v>36</v>
      </c>
      <c r="B40" s="44" t="s">
        <v>214</v>
      </c>
      <c r="C40" s="182"/>
      <c r="D40" s="73">
        <v>54.145831213872832</v>
      </c>
      <c r="E40" s="462">
        <v>35</v>
      </c>
      <c r="F40" s="67"/>
      <c r="G40" s="468">
        <v>95.664012745358363</v>
      </c>
      <c r="H40" s="469"/>
      <c r="I40" s="467"/>
      <c r="J40" s="476">
        <v>59.9</v>
      </c>
      <c r="K40" s="477"/>
    </row>
    <row r="41" spans="1:11" s="68" customFormat="1" ht="23.25" customHeight="1" x14ac:dyDescent="0.4">
      <c r="A41" s="253">
        <v>37</v>
      </c>
      <c r="B41" s="371" t="s">
        <v>216</v>
      </c>
      <c r="C41" s="267"/>
      <c r="D41" s="134">
        <v>61.941631213872832</v>
      </c>
      <c r="E41" s="461">
        <v>14</v>
      </c>
      <c r="F41" s="67"/>
      <c r="G41" s="468">
        <v>109.4375109785739</v>
      </c>
      <c r="H41" s="469"/>
      <c r="I41" s="467"/>
      <c r="J41" s="476">
        <v>56.5</v>
      </c>
      <c r="K41" s="477"/>
    </row>
    <row r="42" spans="1:11" s="68" customFormat="1" ht="23.25" customHeight="1" x14ac:dyDescent="0.4">
      <c r="A42" s="42">
        <v>38</v>
      </c>
      <c r="B42" s="44" t="s">
        <v>106</v>
      </c>
      <c r="C42" s="182"/>
      <c r="D42" s="73">
        <v>32.113997687861264</v>
      </c>
      <c r="E42" s="462">
        <v>53</v>
      </c>
      <c r="F42" s="67"/>
      <c r="G42" s="468">
        <v>56.738511816009293</v>
      </c>
      <c r="H42" s="469"/>
      <c r="I42" s="467"/>
      <c r="J42" s="476">
        <v>58</v>
      </c>
      <c r="K42" s="477"/>
    </row>
    <row r="43" spans="1:11" s="68" customFormat="1" ht="23.25" customHeight="1" x14ac:dyDescent="0.4">
      <c r="A43" s="253">
        <v>39</v>
      </c>
      <c r="B43" s="371" t="s">
        <v>220</v>
      </c>
      <c r="C43" s="267"/>
      <c r="D43" s="134">
        <v>58.984994219653174</v>
      </c>
      <c r="E43" s="461">
        <v>21</v>
      </c>
      <c r="F43" s="67"/>
      <c r="G43" s="468">
        <v>104.213770706101</v>
      </c>
      <c r="H43" s="469"/>
      <c r="I43" s="467"/>
      <c r="J43" s="476">
        <v>59.8</v>
      </c>
      <c r="K43" s="477"/>
    </row>
    <row r="44" spans="1:11" s="68" customFormat="1" ht="23.25" customHeight="1" x14ac:dyDescent="0.4">
      <c r="A44" s="42">
        <v>40</v>
      </c>
      <c r="B44" s="44" t="s">
        <v>222</v>
      </c>
      <c r="C44" s="182"/>
      <c r="D44" s="73">
        <v>59.767717919075132</v>
      </c>
      <c r="E44" s="462">
        <v>19</v>
      </c>
      <c r="F44" s="67"/>
      <c r="G44" s="468">
        <v>105.59667476868397</v>
      </c>
      <c r="H44" s="469"/>
      <c r="I44" s="467"/>
      <c r="J44" s="476">
        <v>59.4</v>
      </c>
      <c r="K44" s="477"/>
    </row>
    <row r="45" spans="1:11" s="68" customFormat="1" ht="23.25" customHeight="1" x14ac:dyDescent="0.4">
      <c r="A45" s="253">
        <v>41</v>
      </c>
      <c r="B45" s="371" t="s">
        <v>223</v>
      </c>
      <c r="C45" s="267"/>
      <c r="D45" s="134">
        <v>57.336029479768783</v>
      </c>
      <c r="E45" s="461">
        <v>24</v>
      </c>
      <c r="F45" s="67"/>
      <c r="G45" s="468">
        <v>101.30040544128759</v>
      </c>
      <c r="H45" s="469"/>
      <c r="I45" s="467"/>
      <c r="J45" s="476">
        <v>59.3</v>
      </c>
      <c r="K45" s="477"/>
    </row>
    <row r="46" spans="1:11" s="68" customFormat="1" ht="23.25" customHeight="1" x14ac:dyDescent="0.4">
      <c r="A46" s="42">
        <v>42</v>
      </c>
      <c r="B46" s="44" t="s">
        <v>225</v>
      </c>
      <c r="C46" s="182"/>
      <c r="D46" s="73">
        <v>55.707831213872829</v>
      </c>
      <c r="E46" s="462">
        <v>30</v>
      </c>
      <c r="F46" s="67"/>
      <c r="G46" s="468">
        <v>98.42373005984598</v>
      </c>
      <c r="H46" s="469"/>
      <c r="I46" s="467"/>
      <c r="J46" s="476">
        <v>59.3</v>
      </c>
      <c r="K46" s="477"/>
    </row>
    <row r="47" spans="1:11" s="68" customFormat="1" ht="23.25" customHeight="1" x14ac:dyDescent="0.4">
      <c r="A47" s="253">
        <v>43</v>
      </c>
      <c r="B47" s="371" t="s">
        <v>227</v>
      </c>
      <c r="C47" s="267"/>
      <c r="D47" s="134">
        <v>44.465371098265891</v>
      </c>
      <c r="E47" s="461">
        <v>50</v>
      </c>
      <c r="F47" s="67"/>
      <c r="G47" s="468">
        <v>78.56072632202455</v>
      </c>
      <c r="H47" s="469"/>
      <c r="I47" s="467"/>
      <c r="J47" s="476">
        <v>59.4</v>
      </c>
      <c r="K47" s="477"/>
    </row>
    <row r="48" spans="1:11" s="68" customFormat="1" ht="23.25" customHeight="1" x14ac:dyDescent="0.4">
      <c r="A48" s="42">
        <v>44</v>
      </c>
      <c r="B48" s="44" t="s">
        <v>229</v>
      </c>
      <c r="C48" s="182"/>
      <c r="D48" s="73">
        <v>60.071458381502886</v>
      </c>
      <c r="E48" s="462">
        <v>19</v>
      </c>
      <c r="F48" s="67"/>
      <c r="G48" s="468">
        <v>106.13331869523476</v>
      </c>
      <c r="H48" s="469"/>
      <c r="I48" s="467"/>
      <c r="J48" s="476">
        <v>57.8</v>
      </c>
      <c r="K48" s="477"/>
    </row>
    <row r="49" spans="1:11" s="68" customFormat="1" ht="23.25" customHeight="1" x14ac:dyDescent="0.4">
      <c r="A49" s="253">
        <v>45</v>
      </c>
      <c r="B49" s="371" t="s">
        <v>231</v>
      </c>
      <c r="C49" s="267"/>
      <c r="D49" s="134">
        <v>55.509031213872824</v>
      </c>
      <c r="E49" s="461">
        <v>30</v>
      </c>
      <c r="F49" s="67"/>
      <c r="G49" s="468">
        <v>98.072493310729371</v>
      </c>
      <c r="H49" s="469"/>
      <c r="I49" s="467"/>
      <c r="J49" s="476">
        <v>59.4</v>
      </c>
      <c r="K49" s="477"/>
    </row>
    <row r="50" spans="1:11" s="68" customFormat="1" ht="23.25" customHeight="1" x14ac:dyDescent="0.4">
      <c r="A50" s="42">
        <v>46</v>
      </c>
      <c r="B50" s="44" t="s">
        <v>233</v>
      </c>
      <c r="C50" s="182"/>
      <c r="D50" s="73">
        <v>57.207121387283223</v>
      </c>
      <c r="E50" s="462">
        <v>24</v>
      </c>
      <c r="F50" s="67"/>
      <c r="G50" s="468">
        <v>101.07265262770888</v>
      </c>
      <c r="H50" s="469"/>
      <c r="I50" s="467"/>
      <c r="J50" s="476">
        <v>58.6</v>
      </c>
      <c r="K50" s="477"/>
    </row>
    <row r="51" spans="1:11" s="68" customFormat="1" ht="23.25" customHeight="1" x14ac:dyDescent="0.4">
      <c r="A51" s="253">
        <v>47</v>
      </c>
      <c r="B51" s="371" t="s">
        <v>235</v>
      </c>
      <c r="C51" s="267"/>
      <c r="D51" s="134">
        <v>70.273255491329479</v>
      </c>
      <c r="E51" s="461">
        <v>1</v>
      </c>
      <c r="F51" s="67"/>
      <c r="G51" s="468">
        <v>124.15769521436305</v>
      </c>
      <c r="H51" s="469"/>
      <c r="I51" s="467"/>
      <c r="J51" s="476">
        <v>59.6</v>
      </c>
      <c r="K51" s="477"/>
    </row>
    <row r="52" spans="1:11" s="68" customFormat="1" ht="23.25" customHeight="1" x14ac:dyDescent="0.4">
      <c r="A52" s="42">
        <v>48</v>
      </c>
      <c r="B52" s="44" t="s">
        <v>237</v>
      </c>
      <c r="C52" s="182"/>
      <c r="D52" s="73">
        <v>61.912492485549123</v>
      </c>
      <c r="E52" s="462">
        <v>14</v>
      </c>
      <c r="F52" s="67"/>
      <c r="G52" s="468">
        <v>109.38602912641187</v>
      </c>
      <c r="H52" s="469"/>
      <c r="I52" s="467"/>
      <c r="J52" s="476">
        <v>58.1</v>
      </c>
      <c r="K52" s="477"/>
    </row>
    <row r="53" spans="1:11" s="68" customFormat="1" ht="23.25" customHeight="1" x14ac:dyDescent="0.4">
      <c r="A53" s="253">
        <v>49</v>
      </c>
      <c r="B53" s="371" t="s">
        <v>239</v>
      </c>
      <c r="C53" s="267"/>
      <c r="D53" s="134">
        <v>63.920520231213878</v>
      </c>
      <c r="E53" s="461">
        <v>10</v>
      </c>
      <c r="F53" s="67"/>
      <c r="G53" s="468">
        <v>112.93378132723299</v>
      </c>
      <c r="H53" s="469"/>
      <c r="I53" s="467"/>
      <c r="J53" s="476">
        <v>57.9</v>
      </c>
      <c r="K53" s="477"/>
    </row>
    <row r="54" spans="1:11" ht="25.5" customHeight="1" x14ac:dyDescent="0.4">
      <c r="A54" s="373">
        <v>50</v>
      </c>
      <c r="B54" s="10" t="s">
        <v>241</v>
      </c>
      <c r="C54" s="4"/>
      <c r="D54" s="393">
        <v>68.806100000000001</v>
      </c>
      <c r="E54" s="458">
        <v>3</v>
      </c>
      <c r="G54" s="470">
        <v>121.56554770318021</v>
      </c>
      <c r="H54" s="471"/>
      <c r="I54" s="210"/>
      <c r="J54" s="459">
        <v>59.1</v>
      </c>
      <c r="K54" s="372"/>
    </row>
    <row r="55" spans="1:11" ht="25.5" customHeight="1" x14ac:dyDescent="0.4">
      <c r="A55" s="373">
        <v>51</v>
      </c>
      <c r="B55" s="10" t="s">
        <v>243</v>
      </c>
      <c r="C55" s="334"/>
      <c r="D55" s="393">
        <v>53.82325317919075</v>
      </c>
      <c r="E55" s="463">
        <v>35</v>
      </c>
      <c r="G55" s="470">
        <v>95.094086889029597</v>
      </c>
      <c r="H55" s="471"/>
      <c r="I55" s="210"/>
      <c r="J55" s="459">
        <v>57.3</v>
      </c>
      <c r="K55" s="372"/>
    </row>
    <row r="56" spans="1:11" ht="25.5" customHeight="1" x14ac:dyDescent="0.4">
      <c r="A56" s="373">
        <v>52</v>
      </c>
      <c r="B56" s="10" t="s">
        <v>245</v>
      </c>
      <c r="C56" s="4"/>
      <c r="D56" s="393">
        <v>69.407219653179183</v>
      </c>
      <c r="E56" s="458">
        <v>3</v>
      </c>
      <c r="G56" s="470">
        <v>122.62759656038725</v>
      </c>
      <c r="H56" s="471"/>
      <c r="I56" s="210"/>
      <c r="J56" s="459">
        <v>58</v>
      </c>
      <c r="K56" s="372"/>
    </row>
    <row r="57" spans="1:11" ht="25.5" customHeight="1" x14ac:dyDescent="0.4">
      <c r="A57" s="373">
        <v>53</v>
      </c>
      <c r="B57" s="10" t="s">
        <v>246</v>
      </c>
      <c r="C57" s="4"/>
      <c r="D57" s="393">
        <v>62.592040462427747</v>
      </c>
      <c r="E57" s="458">
        <v>11</v>
      </c>
      <c r="G57" s="470">
        <v>110.58664392655078</v>
      </c>
      <c r="H57" s="471"/>
      <c r="I57" s="210"/>
      <c r="J57" s="459">
        <v>59.3</v>
      </c>
      <c r="K57" s="372"/>
    </row>
    <row r="58" spans="1:11" ht="25.5" customHeight="1" x14ac:dyDescent="0.4">
      <c r="A58" s="373">
        <v>54</v>
      </c>
      <c r="B58" s="10" t="s">
        <v>247</v>
      </c>
      <c r="C58" s="4"/>
      <c r="D58" s="393">
        <v>57.164028901734106</v>
      </c>
      <c r="E58" s="458">
        <v>24</v>
      </c>
      <c r="G58" s="470">
        <v>100.99651749422986</v>
      </c>
      <c r="H58" s="471"/>
      <c r="I58" s="210"/>
      <c r="J58" s="459">
        <v>58.7</v>
      </c>
      <c r="K58" s="372"/>
    </row>
    <row r="59" spans="1:11" ht="25.5" customHeight="1" thickBot="1" x14ac:dyDescent="0.45">
      <c r="A59" s="374">
        <v>55</v>
      </c>
      <c r="B59" s="375" t="s">
        <v>248</v>
      </c>
      <c r="C59" s="4"/>
      <c r="D59" s="435">
        <v>66.773981502890152</v>
      </c>
      <c r="E59" s="464">
        <v>6</v>
      </c>
      <c r="G59" s="472">
        <v>117.97523233726174</v>
      </c>
      <c r="H59" s="473"/>
      <c r="I59" s="210"/>
      <c r="J59" s="478">
        <v>59</v>
      </c>
      <c r="K59" s="376"/>
    </row>
    <row r="60" spans="1:11" ht="18" customHeight="1" x14ac:dyDescent="0.4">
      <c r="A60" s="40"/>
    </row>
    <row r="61" spans="1:11" ht="18" customHeight="1" x14ac:dyDescent="0.4">
      <c r="A61" s="40"/>
    </row>
    <row r="62" spans="1:11" ht="18" customHeight="1" x14ac:dyDescent="0.4">
      <c r="A62" s="40"/>
    </row>
  </sheetData>
  <sortState ref="A5:G59">
    <sortCondition ref="A5:A59"/>
  </sortState>
  <phoneticPr fontId="0" type="noConversion"/>
  <printOptions horizontalCentered="1" verticalCentered="1"/>
  <pageMargins left="0.78" right="0.75" top="0.63" bottom="0.47" header="0.39" footer="0.28999999999999998"/>
  <pageSetup scale="54" orientation="portrait" r:id="rId1"/>
  <headerFooter>
    <oddHeader>&amp;C&amp;"Arial,Bold"&amp;24 GRAIN YIELD</oddHeader>
    <oddFooter>&amp;R&amp;"Arial,Bold"&amp;18 &amp;14 12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view="pageBreakPreview" zoomScale="60" zoomScaleNormal="100" workbookViewId="0">
      <pane ySplit="3" topLeftCell="A4" activePane="bottomLeft" state="frozen"/>
      <selection pane="bottomLeft" activeCell="V6" sqref="V6"/>
    </sheetView>
  </sheetViews>
  <sheetFormatPr defaultColWidth="9" defaultRowHeight="20" x14ac:dyDescent="0.4"/>
  <cols>
    <col min="1" max="1" width="5.33203125" style="39" customWidth="1"/>
    <col min="2" max="2" width="35.33203125" style="39" customWidth="1"/>
    <col min="3" max="3" width="13" style="78" customWidth="1"/>
    <col min="4" max="4" width="5.6640625" style="28" customWidth="1"/>
    <col min="5" max="5" width="11.77734375" style="77" customWidth="1"/>
    <col min="6" max="6" width="5.109375" style="28" customWidth="1"/>
    <col min="7" max="7" width="11.77734375" style="80" customWidth="1"/>
    <col min="8" max="8" width="5.109375" style="20" customWidth="1"/>
    <col min="9" max="9" width="11.77734375" style="80" customWidth="1"/>
    <col min="10" max="10" width="5.33203125" style="20" customWidth="1"/>
    <col min="11" max="11" width="11.77734375" style="7" customWidth="1"/>
    <col min="12" max="12" width="5.33203125" style="20" customWidth="1"/>
    <col min="13" max="13" width="12" style="20" customWidth="1"/>
    <col min="14" max="14" width="5.33203125" style="20" customWidth="1"/>
    <col min="15" max="15" width="12.33203125" style="80" customWidth="1"/>
    <col min="16" max="16" width="5.109375" style="91" customWidth="1"/>
    <col min="17" max="16384" width="9" style="2"/>
  </cols>
  <sheetData>
    <row r="1" spans="1:20" ht="23.25" customHeight="1" x14ac:dyDescent="0.4">
      <c r="A1" s="12"/>
      <c r="B1" s="52" t="s">
        <v>0</v>
      </c>
      <c r="C1" s="50" t="s">
        <v>66</v>
      </c>
      <c r="D1" s="50"/>
      <c r="E1" s="50" t="s">
        <v>73</v>
      </c>
      <c r="F1" s="57"/>
      <c r="G1" s="56" t="s">
        <v>8</v>
      </c>
      <c r="H1" s="57"/>
      <c r="I1" s="56" t="s">
        <v>9</v>
      </c>
      <c r="J1" s="57"/>
      <c r="K1" s="334" t="s">
        <v>294</v>
      </c>
      <c r="L1" s="296"/>
      <c r="M1" s="334" t="s">
        <v>76</v>
      </c>
      <c r="N1" s="296"/>
      <c r="O1" s="56" t="s">
        <v>12</v>
      </c>
      <c r="P1" s="335"/>
    </row>
    <row r="2" spans="1:20" ht="23.25" customHeight="1" x14ac:dyDescent="0.4">
      <c r="A2" s="12"/>
      <c r="B2" s="52" t="s">
        <v>1</v>
      </c>
      <c r="C2" s="56" t="s">
        <v>6</v>
      </c>
      <c r="D2" s="56"/>
      <c r="E2" s="56" t="s">
        <v>6</v>
      </c>
      <c r="F2" s="57"/>
      <c r="G2" s="56" t="s">
        <v>7</v>
      </c>
      <c r="H2" s="57"/>
      <c r="I2" s="56" t="s">
        <v>10</v>
      </c>
      <c r="J2" s="57"/>
      <c r="K2" s="334" t="s">
        <v>82</v>
      </c>
      <c r="L2" s="296"/>
      <c r="M2" s="334" t="s">
        <v>75</v>
      </c>
      <c r="N2" s="296"/>
      <c r="O2" s="50" t="s">
        <v>11</v>
      </c>
      <c r="P2" s="335"/>
      <c r="Q2" s="210" t="s">
        <v>381</v>
      </c>
    </row>
    <row r="3" spans="1:20" s="1" customFormat="1" ht="23.25" customHeight="1" thickBot="1" x14ac:dyDescent="0.45">
      <c r="A3" s="11"/>
      <c r="B3" s="11"/>
      <c r="C3" s="57"/>
      <c r="D3" s="8" t="s">
        <v>13</v>
      </c>
      <c r="E3" s="56"/>
      <c r="F3" s="75" t="s">
        <v>13</v>
      </c>
      <c r="G3" s="56"/>
      <c r="H3" s="4" t="s">
        <v>13</v>
      </c>
      <c r="I3" s="56"/>
      <c r="J3" s="4" t="s">
        <v>13</v>
      </c>
      <c r="K3" s="15"/>
      <c r="L3" s="75" t="s">
        <v>13</v>
      </c>
      <c r="M3" s="75"/>
      <c r="N3" s="75" t="s">
        <v>13</v>
      </c>
      <c r="O3" s="56"/>
      <c r="P3" s="4" t="s">
        <v>13</v>
      </c>
      <c r="R3" s="75" t="s">
        <v>13</v>
      </c>
    </row>
    <row r="4" spans="1:20" s="68" customFormat="1" ht="23.25" customHeight="1" x14ac:dyDescent="0.4">
      <c r="A4" s="240">
        <v>1</v>
      </c>
      <c r="B4" s="370" t="s">
        <v>5</v>
      </c>
      <c r="C4" s="511">
        <v>1.9</v>
      </c>
      <c r="D4" s="245">
        <v>20</v>
      </c>
      <c r="E4" s="304">
        <v>6.9</v>
      </c>
      <c r="F4" s="242">
        <v>21</v>
      </c>
      <c r="G4" s="304">
        <v>1.8</v>
      </c>
      <c r="H4" s="245">
        <v>15</v>
      </c>
      <c r="I4" s="390"/>
      <c r="J4" s="252"/>
      <c r="K4" s="533">
        <v>2.2000000000000002</v>
      </c>
      <c r="L4" s="250">
        <v>28</v>
      </c>
      <c r="M4" s="541"/>
      <c r="N4" s="250"/>
      <c r="O4" s="241">
        <v>3.2</v>
      </c>
      <c r="P4" s="245">
        <v>10</v>
      </c>
      <c r="Q4" s="541">
        <v>10.286</v>
      </c>
      <c r="R4" s="250">
        <v>28</v>
      </c>
      <c r="S4" s="67"/>
      <c r="T4" s="67"/>
    </row>
    <row r="5" spans="1:20" s="68" customFormat="1" ht="23.25" customHeight="1" x14ac:dyDescent="0.4">
      <c r="A5" s="42">
        <v>2</v>
      </c>
      <c r="B5" s="44" t="s">
        <v>79</v>
      </c>
      <c r="C5" s="512">
        <v>2.8</v>
      </c>
      <c r="D5" s="123">
        <v>38</v>
      </c>
      <c r="E5" s="223">
        <v>14.2</v>
      </c>
      <c r="F5" s="126">
        <v>51</v>
      </c>
      <c r="G5" s="223">
        <v>7.66</v>
      </c>
      <c r="H5" s="123">
        <v>54</v>
      </c>
      <c r="I5" s="391"/>
      <c r="J5" s="69"/>
      <c r="K5" s="534">
        <v>5</v>
      </c>
      <c r="L5" s="128">
        <v>47</v>
      </c>
      <c r="M5" s="542"/>
      <c r="N5" s="128"/>
      <c r="O5" s="54">
        <v>7.415</v>
      </c>
      <c r="P5" s="123">
        <v>52</v>
      </c>
      <c r="Q5" s="542">
        <v>14.491</v>
      </c>
      <c r="R5" s="128">
        <v>48</v>
      </c>
      <c r="S5" s="2"/>
      <c r="T5" s="67"/>
    </row>
    <row r="6" spans="1:20" s="68" customFormat="1" ht="23.25" customHeight="1" x14ac:dyDescent="0.4">
      <c r="A6" s="253">
        <v>3</v>
      </c>
      <c r="B6" s="371" t="s">
        <v>45</v>
      </c>
      <c r="C6" s="513">
        <v>2</v>
      </c>
      <c r="D6" s="255">
        <v>23</v>
      </c>
      <c r="E6" s="305">
        <v>4</v>
      </c>
      <c r="F6" s="255">
        <v>5</v>
      </c>
      <c r="G6" s="305">
        <v>2.2599999999999998</v>
      </c>
      <c r="H6" s="255">
        <v>23</v>
      </c>
      <c r="I6" s="392"/>
      <c r="J6" s="263"/>
      <c r="K6" s="535">
        <v>0.5</v>
      </c>
      <c r="L6" s="261">
        <v>1</v>
      </c>
      <c r="M6" s="543"/>
      <c r="N6" s="261"/>
      <c r="O6" s="254">
        <v>2.19</v>
      </c>
      <c r="P6" s="255">
        <v>1</v>
      </c>
      <c r="Q6" s="543">
        <v>8.5180000000000007</v>
      </c>
      <c r="R6" s="261">
        <v>22</v>
      </c>
      <c r="S6" s="67"/>
      <c r="T6" s="67"/>
    </row>
    <row r="7" spans="1:20" s="68" customFormat="1" ht="23.25" customHeight="1" x14ac:dyDescent="0.4">
      <c r="A7" s="42">
        <v>4</v>
      </c>
      <c r="B7" s="44" t="s">
        <v>47</v>
      </c>
      <c r="C7" s="512">
        <v>1.4</v>
      </c>
      <c r="D7" s="123">
        <v>10</v>
      </c>
      <c r="E7" s="223">
        <v>8.3000000000000007</v>
      </c>
      <c r="F7" s="123">
        <v>31</v>
      </c>
      <c r="G7" s="223">
        <v>2.1</v>
      </c>
      <c r="H7" s="123">
        <v>19</v>
      </c>
      <c r="I7" s="391"/>
      <c r="J7" s="69"/>
      <c r="K7" s="534">
        <v>2.6</v>
      </c>
      <c r="L7" s="128">
        <v>34</v>
      </c>
      <c r="M7" s="542"/>
      <c r="N7" s="128"/>
      <c r="O7" s="54">
        <v>3.6</v>
      </c>
      <c r="P7" s="123">
        <v>23</v>
      </c>
      <c r="Q7" s="542">
        <v>5.4489999999999998</v>
      </c>
      <c r="R7" s="128">
        <v>3</v>
      </c>
      <c r="S7" s="67"/>
      <c r="T7" s="67"/>
    </row>
    <row r="8" spans="1:20" s="68" customFormat="1" ht="23.25" customHeight="1" x14ac:dyDescent="0.4">
      <c r="A8" s="253">
        <v>5</v>
      </c>
      <c r="B8" s="371" t="s">
        <v>104</v>
      </c>
      <c r="C8" s="513">
        <v>2.1</v>
      </c>
      <c r="D8" s="255">
        <v>28</v>
      </c>
      <c r="E8" s="305">
        <v>4.5</v>
      </c>
      <c r="F8" s="264">
        <v>8</v>
      </c>
      <c r="G8" s="305">
        <v>1.42</v>
      </c>
      <c r="H8" s="255">
        <v>8</v>
      </c>
      <c r="I8" s="392"/>
      <c r="J8" s="263"/>
      <c r="K8" s="535">
        <v>1.5</v>
      </c>
      <c r="L8" s="261">
        <v>16</v>
      </c>
      <c r="M8" s="543"/>
      <c r="N8" s="261"/>
      <c r="O8" s="254">
        <v>2.38</v>
      </c>
      <c r="P8" s="255">
        <v>1</v>
      </c>
      <c r="Q8" s="543">
        <v>5.4939999999999998</v>
      </c>
      <c r="R8" s="261">
        <v>3</v>
      </c>
      <c r="S8" s="67"/>
      <c r="T8" s="67"/>
    </row>
    <row r="9" spans="1:20" s="68" customFormat="1" ht="23.25" customHeight="1" x14ac:dyDescent="0.4">
      <c r="A9" s="42">
        <v>6</v>
      </c>
      <c r="B9" s="44" t="s">
        <v>154</v>
      </c>
      <c r="C9" s="512">
        <v>1</v>
      </c>
      <c r="D9" s="123">
        <v>6</v>
      </c>
      <c r="E9" s="223">
        <v>4.5</v>
      </c>
      <c r="F9" s="123">
        <v>8</v>
      </c>
      <c r="G9" s="223">
        <v>0.7</v>
      </c>
      <c r="H9" s="123">
        <v>1</v>
      </c>
      <c r="I9" s="391"/>
      <c r="J9" s="69"/>
      <c r="K9" s="534">
        <v>1.2</v>
      </c>
      <c r="L9" s="128">
        <v>12</v>
      </c>
      <c r="M9" s="542"/>
      <c r="N9" s="128"/>
      <c r="O9" s="54">
        <v>1.85</v>
      </c>
      <c r="P9" s="123">
        <v>1</v>
      </c>
      <c r="Q9" s="542">
        <v>5.649</v>
      </c>
      <c r="R9" s="128">
        <v>8</v>
      </c>
      <c r="S9" s="67"/>
      <c r="T9" s="67"/>
    </row>
    <row r="10" spans="1:20" s="68" customFormat="1" ht="23.25" customHeight="1" x14ac:dyDescent="0.4">
      <c r="A10" s="253">
        <v>7</v>
      </c>
      <c r="B10" s="371" t="s">
        <v>157</v>
      </c>
      <c r="C10" s="513">
        <v>5.7</v>
      </c>
      <c r="D10" s="123">
        <v>51</v>
      </c>
      <c r="E10" s="305">
        <v>10.199999999999999</v>
      </c>
      <c r="F10" s="264">
        <v>41</v>
      </c>
      <c r="G10" s="305">
        <v>3.34</v>
      </c>
      <c r="H10" s="255">
        <v>33</v>
      </c>
      <c r="I10" s="392"/>
      <c r="J10" s="263"/>
      <c r="K10" s="535">
        <v>1.2</v>
      </c>
      <c r="L10" s="261">
        <v>12</v>
      </c>
      <c r="M10" s="543"/>
      <c r="N10" s="261"/>
      <c r="O10" s="254">
        <v>5.1100000000000003</v>
      </c>
      <c r="P10" s="255">
        <v>35</v>
      </c>
      <c r="Q10" s="543">
        <v>13.821999999999999</v>
      </c>
      <c r="R10" s="261">
        <v>48</v>
      </c>
      <c r="S10" s="67"/>
      <c r="T10" s="67"/>
    </row>
    <row r="11" spans="1:20" s="68" customFormat="1" ht="23.25" customHeight="1" x14ac:dyDescent="0.4">
      <c r="A11" s="42">
        <v>8</v>
      </c>
      <c r="B11" s="44" t="s">
        <v>160</v>
      </c>
      <c r="C11" s="512">
        <v>7.6</v>
      </c>
      <c r="D11" s="123">
        <v>53</v>
      </c>
      <c r="E11" s="223">
        <v>12.7</v>
      </c>
      <c r="F11" s="123">
        <v>48</v>
      </c>
      <c r="G11" s="223">
        <v>3.12</v>
      </c>
      <c r="H11" s="123">
        <v>31</v>
      </c>
      <c r="I11" s="391"/>
      <c r="J11" s="69"/>
      <c r="K11" s="534">
        <v>2.1</v>
      </c>
      <c r="L11" s="128">
        <v>24</v>
      </c>
      <c r="M11" s="542"/>
      <c r="N11" s="128"/>
      <c r="O11" s="54">
        <v>6.38</v>
      </c>
      <c r="P11" s="123">
        <v>45</v>
      </c>
      <c r="Q11" s="542">
        <v>10.374000000000001</v>
      </c>
      <c r="R11" s="128">
        <v>28</v>
      </c>
      <c r="S11" s="67"/>
      <c r="T11" s="67"/>
    </row>
    <row r="12" spans="1:20" s="68" customFormat="1" ht="23.25" customHeight="1" x14ac:dyDescent="0.4">
      <c r="A12" s="253">
        <v>9</v>
      </c>
      <c r="B12" s="371" t="s">
        <v>162</v>
      </c>
      <c r="C12" s="513">
        <v>6.9</v>
      </c>
      <c r="D12" s="123">
        <v>52</v>
      </c>
      <c r="E12" s="305">
        <v>10.8</v>
      </c>
      <c r="F12" s="264">
        <v>44</v>
      </c>
      <c r="G12" s="305">
        <v>3.78</v>
      </c>
      <c r="H12" s="255">
        <v>38</v>
      </c>
      <c r="I12" s="392"/>
      <c r="J12" s="263"/>
      <c r="K12" s="535">
        <v>2.7</v>
      </c>
      <c r="L12" s="261">
        <v>37</v>
      </c>
      <c r="M12" s="543"/>
      <c r="N12" s="261"/>
      <c r="O12" s="254">
        <v>6.0449999999999999</v>
      </c>
      <c r="P12" s="255">
        <v>45</v>
      </c>
      <c r="Q12" s="543">
        <v>13.364000000000001</v>
      </c>
      <c r="R12" s="261">
        <v>43</v>
      </c>
      <c r="S12" s="67"/>
      <c r="T12" s="67"/>
    </row>
    <row r="13" spans="1:20" s="68" customFormat="1" ht="23.25" customHeight="1" x14ac:dyDescent="0.4">
      <c r="A13" s="42">
        <v>10</v>
      </c>
      <c r="B13" s="44" t="s">
        <v>164</v>
      </c>
      <c r="C13" s="512">
        <v>5.6</v>
      </c>
      <c r="D13" s="123">
        <v>50</v>
      </c>
      <c r="E13" s="223">
        <v>5.6</v>
      </c>
      <c r="F13" s="123">
        <v>15</v>
      </c>
      <c r="G13" s="223">
        <v>1.68</v>
      </c>
      <c r="H13" s="123">
        <v>11</v>
      </c>
      <c r="I13" s="391"/>
      <c r="J13" s="69"/>
      <c r="K13" s="534">
        <v>1.2</v>
      </c>
      <c r="L13" s="128">
        <v>12</v>
      </c>
      <c r="M13" s="542"/>
      <c r="N13" s="128"/>
      <c r="O13" s="54">
        <v>3.52</v>
      </c>
      <c r="P13" s="123">
        <v>23</v>
      </c>
      <c r="Q13" s="542">
        <v>6.944</v>
      </c>
      <c r="R13" s="128">
        <v>14</v>
      </c>
      <c r="S13" s="67"/>
    </row>
    <row r="14" spans="1:20" s="68" customFormat="1" ht="23.25" customHeight="1" x14ac:dyDescent="0.4">
      <c r="A14" s="253">
        <v>11</v>
      </c>
      <c r="B14" s="371" t="s">
        <v>166</v>
      </c>
      <c r="C14" s="513">
        <v>4.2</v>
      </c>
      <c r="D14" s="123">
        <v>48</v>
      </c>
      <c r="E14" s="305">
        <v>7.4</v>
      </c>
      <c r="F14" s="264">
        <v>28</v>
      </c>
      <c r="G14" s="305">
        <v>1.82</v>
      </c>
      <c r="H14" s="255">
        <v>15</v>
      </c>
      <c r="I14" s="392"/>
      <c r="J14" s="263"/>
      <c r="K14" s="535">
        <v>1</v>
      </c>
      <c r="L14" s="261">
        <v>6</v>
      </c>
      <c r="M14" s="543"/>
      <c r="N14" s="261"/>
      <c r="O14" s="254">
        <v>3.605</v>
      </c>
      <c r="P14" s="255">
        <v>23</v>
      </c>
      <c r="Q14" s="543">
        <v>4.0540000000000003</v>
      </c>
      <c r="R14" s="627">
        <v>1</v>
      </c>
      <c r="S14" s="67"/>
    </row>
    <row r="15" spans="1:20" s="68" customFormat="1" ht="23.25" customHeight="1" x14ac:dyDescent="0.4">
      <c r="A15" s="42">
        <v>12</v>
      </c>
      <c r="B15" s="44" t="s">
        <v>167</v>
      </c>
      <c r="C15" s="512">
        <v>3.3</v>
      </c>
      <c r="D15" s="123">
        <v>43</v>
      </c>
      <c r="E15" s="223">
        <v>9.1999999999999993</v>
      </c>
      <c r="F15" s="123">
        <v>39</v>
      </c>
      <c r="G15" s="223">
        <v>3.36</v>
      </c>
      <c r="H15" s="123">
        <v>34</v>
      </c>
      <c r="I15" s="391"/>
      <c r="J15" s="69"/>
      <c r="K15" s="223" t="s">
        <v>96</v>
      </c>
      <c r="L15" s="123" t="s">
        <v>96</v>
      </c>
      <c r="M15" s="542"/>
      <c r="N15" s="128"/>
      <c r="O15" s="54">
        <v>4.7508013</v>
      </c>
      <c r="P15" s="123">
        <v>35</v>
      </c>
      <c r="Q15" s="542">
        <v>15.920999999999999</v>
      </c>
      <c r="R15" s="128">
        <v>52</v>
      </c>
      <c r="S15" s="2"/>
    </row>
    <row r="16" spans="1:20" s="68" customFormat="1" ht="23.25" customHeight="1" x14ac:dyDescent="0.4">
      <c r="A16" s="253">
        <v>13</v>
      </c>
      <c r="B16" s="371" t="s">
        <v>169</v>
      </c>
      <c r="C16" s="513">
        <v>3</v>
      </c>
      <c r="D16" s="123">
        <v>41</v>
      </c>
      <c r="E16" s="305">
        <v>11</v>
      </c>
      <c r="F16" s="264">
        <v>46</v>
      </c>
      <c r="G16" s="305">
        <v>4.3</v>
      </c>
      <c r="H16" s="255">
        <v>40</v>
      </c>
      <c r="I16" s="392"/>
      <c r="J16" s="263"/>
      <c r="K16" s="535">
        <v>1.3</v>
      </c>
      <c r="L16" s="261">
        <v>15</v>
      </c>
      <c r="M16" s="543"/>
      <c r="N16" s="261"/>
      <c r="O16" s="254">
        <v>4.9000000000000004</v>
      </c>
      <c r="P16" s="255">
        <v>35</v>
      </c>
      <c r="Q16" s="543">
        <v>7.891</v>
      </c>
      <c r="R16" s="261">
        <v>15</v>
      </c>
      <c r="S16" s="67"/>
    </row>
    <row r="17" spans="1:19" s="68" customFormat="1" ht="23.25" customHeight="1" x14ac:dyDescent="0.4">
      <c r="A17" s="42">
        <v>14</v>
      </c>
      <c r="B17" s="44" t="s">
        <v>171</v>
      </c>
      <c r="C17" s="512">
        <v>4.0999999999999996</v>
      </c>
      <c r="D17" s="123">
        <v>47</v>
      </c>
      <c r="E17" s="223">
        <v>11.3</v>
      </c>
      <c r="F17" s="123">
        <v>47</v>
      </c>
      <c r="G17" s="223">
        <v>2.92</v>
      </c>
      <c r="H17" s="123">
        <v>26</v>
      </c>
      <c r="I17" s="391"/>
      <c r="J17" s="69"/>
      <c r="K17" s="534">
        <v>1.5</v>
      </c>
      <c r="L17" s="128">
        <v>16</v>
      </c>
      <c r="M17" s="542"/>
      <c r="N17" s="128"/>
      <c r="O17" s="54">
        <v>4.9550000000000001</v>
      </c>
      <c r="P17" s="123">
        <v>35</v>
      </c>
      <c r="Q17" s="542">
        <v>7.7919999999999998</v>
      </c>
      <c r="R17" s="128">
        <v>15</v>
      </c>
      <c r="S17" s="67"/>
    </row>
    <row r="18" spans="1:19" s="68" customFormat="1" ht="23.25" customHeight="1" x14ac:dyDescent="0.4">
      <c r="A18" s="253">
        <v>15</v>
      </c>
      <c r="B18" s="371" t="s">
        <v>173</v>
      </c>
      <c r="C18" s="513">
        <v>1.5</v>
      </c>
      <c r="D18" s="255">
        <v>13</v>
      </c>
      <c r="E18" s="305">
        <v>8.3000000000000007</v>
      </c>
      <c r="F18" s="264">
        <v>31</v>
      </c>
      <c r="G18" s="305">
        <v>1.1399999999999999</v>
      </c>
      <c r="H18" s="255">
        <v>5</v>
      </c>
      <c r="I18" s="392"/>
      <c r="J18" s="263"/>
      <c r="K18" s="535">
        <v>0.8</v>
      </c>
      <c r="L18" s="261">
        <v>3</v>
      </c>
      <c r="M18" s="543"/>
      <c r="N18" s="261"/>
      <c r="O18" s="254">
        <v>2.9350000000000001</v>
      </c>
      <c r="P18" s="255">
        <v>10</v>
      </c>
      <c r="Q18" s="543">
        <v>6.1929999999999996</v>
      </c>
      <c r="R18" s="261">
        <v>8</v>
      </c>
      <c r="S18" s="67"/>
    </row>
    <row r="19" spans="1:19" s="68" customFormat="1" ht="23.25" customHeight="1" x14ac:dyDescent="0.4">
      <c r="A19" s="42">
        <v>16</v>
      </c>
      <c r="B19" s="44" t="s">
        <v>175</v>
      </c>
      <c r="C19" s="512">
        <v>7.7</v>
      </c>
      <c r="D19" s="123">
        <v>54</v>
      </c>
      <c r="E19" s="223">
        <v>25.8</v>
      </c>
      <c r="F19" s="123">
        <v>54</v>
      </c>
      <c r="G19" s="223">
        <v>13.38</v>
      </c>
      <c r="H19" s="123">
        <v>55</v>
      </c>
      <c r="I19" s="391"/>
      <c r="J19" s="69"/>
      <c r="K19" s="223" t="s">
        <v>96</v>
      </c>
      <c r="L19" s="123" t="s">
        <v>96</v>
      </c>
      <c r="M19" s="542"/>
      <c r="N19" s="128"/>
      <c r="O19" s="54">
        <v>15.090801300000001</v>
      </c>
      <c r="P19" s="123">
        <v>55</v>
      </c>
      <c r="Q19" s="542">
        <v>9.7609999999999992</v>
      </c>
      <c r="R19" s="128">
        <v>28</v>
      </c>
      <c r="S19" s="67"/>
    </row>
    <row r="20" spans="1:19" s="68" customFormat="1" ht="23.25" customHeight="1" x14ac:dyDescent="0.4">
      <c r="A20" s="253">
        <v>17</v>
      </c>
      <c r="B20" s="371" t="s">
        <v>177</v>
      </c>
      <c r="C20" s="513">
        <v>3.4</v>
      </c>
      <c r="D20" s="123">
        <v>44</v>
      </c>
      <c r="E20" s="305">
        <v>8.5</v>
      </c>
      <c r="F20" s="264">
        <v>34</v>
      </c>
      <c r="G20" s="305">
        <v>5.72</v>
      </c>
      <c r="H20" s="255">
        <v>49</v>
      </c>
      <c r="I20" s="392"/>
      <c r="J20" s="263"/>
      <c r="K20" s="535">
        <v>2.2000000000000002</v>
      </c>
      <c r="L20" s="261">
        <v>28</v>
      </c>
      <c r="M20" s="543"/>
      <c r="N20" s="261"/>
      <c r="O20" s="254">
        <v>4.9550000000000001</v>
      </c>
      <c r="P20" s="255">
        <v>35</v>
      </c>
      <c r="Q20" s="543">
        <v>8.9689999999999994</v>
      </c>
      <c r="R20" s="261">
        <v>22</v>
      </c>
      <c r="S20" s="67"/>
    </row>
    <row r="21" spans="1:19" s="68" customFormat="1" ht="23.25" customHeight="1" x14ac:dyDescent="0.4">
      <c r="A21" s="42">
        <v>18</v>
      </c>
      <c r="B21" s="44" t="s">
        <v>178</v>
      </c>
      <c r="C21" s="512">
        <v>10.5</v>
      </c>
      <c r="D21" s="123">
        <v>55</v>
      </c>
      <c r="E21" s="223">
        <v>25.9</v>
      </c>
      <c r="F21" s="123">
        <v>55</v>
      </c>
      <c r="G21" s="223">
        <v>4.5599999999999996</v>
      </c>
      <c r="H21" s="123">
        <v>42</v>
      </c>
      <c r="I21" s="391"/>
      <c r="J21" s="69"/>
      <c r="K21" s="534">
        <v>1.5</v>
      </c>
      <c r="L21" s="128">
        <v>16</v>
      </c>
      <c r="M21" s="542"/>
      <c r="N21" s="128"/>
      <c r="O21" s="54">
        <v>10.615</v>
      </c>
      <c r="P21" s="123">
        <v>54</v>
      </c>
      <c r="Q21" s="542">
        <v>12.951000000000001</v>
      </c>
      <c r="R21" s="128">
        <v>43</v>
      </c>
      <c r="S21" s="67"/>
    </row>
    <row r="22" spans="1:19" s="68" customFormat="1" ht="23.25" customHeight="1" x14ac:dyDescent="0.4">
      <c r="A22" s="253">
        <v>19</v>
      </c>
      <c r="B22" s="371" t="s">
        <v>180</v>
      </c>
      <c r="C22" s="513">
        <v>2</v>
      </c>
      <c r="D22" s="255">
        <v>23</v>
      </c>
      <c r="E22" s="305">
        <v>9</v>
      </c>
      <c r="F22" s="264">
        <v>38</v>
      </c>
      <c r="G22" s="305">
        <v>3</v>
      </c>
      <c r="H22" s="255">
        <v>30</v>
      </c>
      <c r="I22" s="392"/>
      <c r="J22" s="263"/>
      <c r="K22" s="535">
        <v>3.8</v>
      </c>
      <c r="L22" s="261">
        <v>43</v>
      </c>
      <c r="M22" s="543"/>
      <c r="N22" s="261"/>
      <c r="O22" s="254">
        <v>4.45</v>
      </c>
      <c r="P22" s="255">
        <v>23</v>
      </c>
      <c r="Q22" s="543">
        <v>12.051</v>
      </c>
      <c r="R22" s="261">
        <v>36</v>
      </c>
      <c r="S22" s="67"/>
    </row>
    <row r="23" spans="1:19" s="68" customFormat="1" ht="23.25" customHeight="1" x14ac:dyDescent="0.4">
      <c r="A23" s="42">
        <v>20</v>
      </c>
      <c r="B23" s="44" t="s">
        <v>182</v>
      </c>
      <c r="C23" s="512">
        <v>3.6</v>
      </c>
      <c r="D23" s="123">
        <v>46</v>
      </c>
      <c r="E23" s="223">
        <v>6.3</v>
      </c>
      <c r="F23" s="123">
        <v>20</v>
      </c>
      <c r="G23" s="223">
        <v>1.8</v>
      </c>
      <c r="H23" s="123">
        <v>15</v>
      </c>
      <c r="I23" s="391"/>
      <c r="J23" s="69"/>
      <c r="K23" s="534">
        <v>1.1000000000000001</v>
      </c>
      <c r="L23" s="128">
        <v>10</v>
      </c>
      <c r="M23" s="542"/>
      <c r="N23" s="128"/>
      <c r="O23" s="54">
        <v>3.2</v>
      </c>
      <c r="P23" s="123">
        <v>10</v>
      </c>
      <c r="Q23" s="542">
        <v>7.9119999999999999</v>
      </c>
      <c r="R23" s="128">
        <v>15</v>
      </c>
      <c r="S23" s="67"/>
    </row>
    <row r="24" spans="1:19" s="68" customFormat="1" ht="23.25" customHeight="1" x14ac:dyDescent="0.4">
      <c r="A24" s="253">
        <v>21</v>
      </c>
      <c r="B24" s="371" t="s">
        <v>184</v>
      </c>
      <c r="C24" s="513">
        <v>1.7</v>
      </c>
      <c r="D24" s="255">
        <v>18</v>
      </c>
      <c r="E24" s="305">
        <v>6.1</v>
      </c>
      <c r="F24" s="264">
        <v>19</v>
      </c>
      <c r="G24" s="305">
        <v>1.34</v>
      </c>
      <c r="H24" s="255">
        <v>6</v>
      </c>
      <c r="I24" s="392"/>
      <c r="J24" s="263"/>
      <c r="K24" s="535">
        <v>1.7</v>
      </c>
      <c r="L24" s="261">
        <v>20</v>
      </c>
      <c r="M24" s="543"/>
      <c r="N24" s="261"/>
      <c r="O24" s="254">
        <v>2.71</v>
      </c>
      <c r="P24" s="255">
        <v>10</v>
      </c>
      <c r="Q24" s="543">
        <v>6.4820000000000002</v>
      </c>
      <c r="R24" s="261">
        <v>8</v>
      </c>
      <c r="S24" s="67"/>
    </row>
    <row r="25" spans="1:19" s="68" customFormat="1" ht="23.25" customHeight="1" x14ac:dyDescent="0.4">
      <c r="A25" s="42">
        <v>22</v>
      </c>
      <c r="B25" s="44" t="s">
        <v>186</v>
      </c>
      <c r="C25" s="512">
        <v>3.1</v>
      </c>
      <c r="D25" s="123">
        <v>42</v>
      </c>
      <c r="E25" s="223">
        <v>5.0999999999999996</v>
      </c>
      <c r="F25" s="211">
        <v>12</v>
      </c>
      <c r="G25" s="223">
        <v>1.68</v>
      </c>
      <c r="H25" s="123">
        <v>11</v>
      </c>
      <c r="I25" s="391"/>
      <c r="J25" s="69"/>
      <c r="K25" s="534">
        <v>0.8</v>
      </c>
      <c r="L25" s="128">
        <v>3</v>
      </c>
      <c r="M25" s="542"/>
      <c r="N25" s="128"/>
      <c r="O25" s="54">
        <v>2.67</v>
      </c>
      <c r="P25" s="123">
        <v>10</v>
      </c>
      <c r="Q25" s="542">
        <v>6.4969999999999999</v>
      </c>
      <c r="R25" s="128">
        <v>8</v>
      </c>
      <c r="S25" s="67"/>
    </row>
    <row r="26" spans="1:19" s="68" customFormat="1" ht="23.25" customHeight="1" x14ac:dyDescent="0.4">
      <c r="A26" s="253">
        <v>23</v>
      </c>
      <c r="B26" s="371" t="s">
        <v>188</v>
      </c>
      <c r="C26" s="513">
        <v>2</v>
      </c>
      <c r="D26" s="255">
        <v>23</v>
      </c>
      <c r="E26" s="305">
        <v>3.9</v>
      </c>
      <c r="F26" s="264">
        <v>4</v>
      </c>
      <c r="G26" s="305">
        <v>0.9</v>
      </c>
      <c r="H26" s="255">
        <v>2</v>
      </c>
      <c r="I26" s="392"/>
      <c r="J26" s="263"/>
      <c r="K26" s="535">
        <v>2</v>
      </c>
      <c r="L26" s="261">
        <v>21</v>
      </c>
      <c r="M26" s="543"/>
      <c r="N26" s="261"/>
      <c r="O26" s="254">
        <v>2.2000000000000002</v>
      </c>
      <c r="P26" s="255">
        <v>1</v>
      </c>
      <c r="Q26" s="543">
        <v>4.7809999999999997</v>
      </c>
      <c r="R26" s="261">
        <v>3</v>
      </c>
      <c r="S26" s="67"/>
    </row>
    <row r="27" spans="1:19" s="68" customFormat="1" ht="23.25" customHeight="1" x14ac:dyDescent="0.4">
      <c r="A27" s="42">
        <v>24</v>
      </c>
      <c r="B27" s="44" t="s">
        <v>190</v>
      </c>
      <c r="C27" s="512">
        <v>1</v>
      </c>
      <c r="D27" s="123">
        <v>6</v>
      </c>
      <c r="E27" s="223">
        <v>7.2</v>
      </c>
      <c r="F27" s="123">
        <v>24</v>
      </c>
      <c r="G27" s="223">
        <v>2.2200000000000002</v>
      </c>
      <c r="H27" s="123">
        <v>21</v>
      </c>
      <c r="I27" s="391"/>
      <c r="J27" s="69"/>
      <c r="K27" s="534">
        <v>2.1</v>
      </c>
      <c r="L27" s="128">
        <v>24</v>
      </c>
      <c r="M27" s="542"/>
      <c r="N27" s="128"/>
      <c r="O27" s="54">
        <v>3.13</v>
      </c>
      <c r="P27" s="123">
        <v>10</v>
      </c>
      <c r="Q27" s="542">
        <v>8.5109999999999992</v>
      </c>
      <c r="R27" s="128">
        <v>22</v>
      </c>
      <c r="S27" s="67"/>
    </row>
    <row r="28" spans="1:19" s="68" customFormat="1" ht="23.25" customHeight="1" x14ac:dyDescent="0.4">
      <c r="A28" s="253">
        <v>25</v>
      </c>
      <c r="B28" s="371" t="s">
        <v>192</v>
      </c>
      <c r="C28" s="513">
        <v>0.8</v>
      </c>
      <c r="D28" s="255">
        <v>3</v>
      </c>
      <c r="E28" s="305">
        <v>7.7</v>
      </c>
      <c r="F28" s="255">
        <v>30</v>
      </c>
      <c r="G28" s="305">
        <v>4.3600000000000003</v>
      </c>
      <c r="H28" s="255">
        <v>41</v>
      </c>
      <c r="I28" s="392"/>
      <c r="J28" s="263"/>
      <c r="K28" s="535">
        <v>6.1</v>
      </c>
      <c r="L28" s="261">
        <v>50</v>
      </c>
      <c r="M28" s="543"/>
      <c r="N28" s="261"/>
      <c r="O28" s="254">
        <v>4.74</v>
      </c>
      <c r="P28" s="255">
        <v>35</v>
      </c>
      <c r="Q28" s="543">
        <v>13.28</v>
      </c>
      <c r="R28" s="261">
        <v>43</v>
      </c>
      <c r="S28" s="67"/>
    </row>
    <row r="29" spans="1:19" s="68" customFormat="1" ht="23.25" customHeight="1" x14ac:dyDescent="0.4">
      <c r="A29" s="42">
        <v>26</v>
      </c>
      <c r="B29" s="44" t="s">
        <v>194</v>
      </c>
      <c r="C29" s="512">
        <v>2.6</v>
      </c>
      <c r="D29" s="123">
        <v>34</v>
      </c>
      <c r="E29" s="223">
        <v>13.7</v>
      </c>
      <c r="F29" s="123">
        <v>50</v>
      </c>
      <c r="G29" s="223">
        <v>5.56</v>
      </c>
      <c r="H29" s="123">
        <v>48</v>
      </c>
      <c r="I29" s="391"/>
      <c r="J29" s="69"/>
      <c r="K29" s="534">
        <v>2.1</v>
      </c>
      <c r="L29" s="128">
        <v>24</v>
      </c>
      <c r="M29" s="542"/>
      <c r="N29" s="128"/>
      <c r="O29" s="54">
        <v>5.99</v>
      </c>
      <c r="P29" s="123">
        <v>45</v>
      </c>
      <c r="Q29" s="542">
        <v>15.824</v>
      </c>
      <c r="R29" s="128">
        <v>52</v>
      </c>
      <c r="S29" s="2"/>
    </row>
    <row r="30" spans="1:19" s="68" customFormat="1" ht="23.25" customHeight="1" x14ac:dyDescent="0.4">
      <c r="A30" s="253">
        <v>27</v>
      </c>
      <c r="B30" s="371" t="s">
        <v>196</v>
      </c>
      <c r="C30" s="513">
        <v>1.6</v>
      </c>
      <c r="D30" s="255">
        <v>15</v>
      </c>
      <c r="E30" s="305">
        <v>10.199999999999999</v>
      </c>
      <c r="F30" s="264">
        <v>41</v>
      </c>
      <c r="G30" s="305">
        <v>6.98</v>
      </c>
      <c r="H30" s="255">
        <v>52</v>
      </c>
      <c r="I30" s="392"/>
      <c r="J30" s="263"/>
      <c r="K30" s="535">
        <v>4.2</v>
      </c>
      <c r="L30" s="261">
        <v>45</v>
      </c>
      <c r="M30" s="543"/>
      <c r="N30" s="261"/>
      <c r="O30" s="254">
        <v>5.7450000000000001</v>
      </c>
      <c r="P30" s="255">
        <v>45</v>
      </c>
      <c r="Q30" s="543">
        <v>13.871</v>
      </c>
      <c r="R30" s="261">
        <v>48</v>
      </c>
      <c r="S30" s="2"/>
    </row>
    <row r="31" spans="1:19" s="68" customFormat="1" ht="23.25" customHeight="1" x14ac:dyDescent="0.4">
      <c r="A31" s="42">
        <v>28</v>
      </c>
      <c r="B31" s="44" t="s">
        <v>198</v>
      </c>
      <c r="C31" s="512">
        <v>1.9</v>
      </c>
      <c r="D31" s="123">
        <v>20</v>
      </c>
      <c r="E31" s="223">
        <v>7.1</v>
      </c>
      <c r="F31" s="123">
        <v>24</v>
      </c>
      <c r="G31" s="223">
        <v>5.12</v>
      </c>
      <c r="H31" s="123">
        <v>47</v>
      </c>
      <c r="I31" s="391"/>
      <c r="J31" s="69"/>
      <c r="K31" s="534">
        <v>2.6</v>
      </c>
      <c r="L31" s="128">
        <v>34</v>
      </c>
      <c r="M31" s="542"/>
      <c r="N31" s="128"/>
      <c r="O31" s="54">
        <v>4.18</v>
      </c>
      <c r="P31" s="123">
        <v>23</v>
      </c>
      <c r="Q31" s="542">
        <v>16.082000000000001</v>
      </c>
      <c r="R31" s="128">
        <v>52</v>
      </c>
      <c r="S31" s="2"/>
    </row>
    <row r="32" spans="1:19" s="68" customFormat="1" ht="23.25" customHeight="1" x14ac:dyDescent="0.4">
      <c r="A32" s="253">
        <v>29</v>
      </c>
      <c r="B32" s="371" t="s">
        <v>200</v>
      </c>
      <c r="C32" s="513">
        <v>0.5</v>
      </c>
      <c r="D32" s="255">
        <v>1</v>
      </c>
      <c r="E32" s="305">
        <v>5.9</v>
      </c>
      <c r="F32" s="264">
        <v>17</v>
      </c>
      <c r="G32" s="305">
        <v>1.48</v>
      </c>
      <c r="H32" s="255">
        <v>10</v>
      </c>
      <c r="I32" s="392"/>
      <c r="J32" s="263"/>
      <c r="K32" s="535">
        <v>4.2</v>
      </c>
      <c r="L32" s="261">
        <v>45</v>
      </c>
      <c r="M32" s="543"/>
      <c r="N32" s="261"/>
      <c r="O32" s="254">
        <v>3.02</v>
      </c>
      <c r="P32" s="255">
        <v>10</v>
      </c>
      <c r="Q32" s="543">
        <v>5.0590000000000002</v>
      </c>
      <c r="R32" s="261">
        <v>3</v>
      </c>
      <c r="S32" s="67"/>
    </row>
    <row r="33" spans="1:19" s="68" customFormat="1" ht="23.25" customHeight="1" x14ac:dyDescent="0.4">
      <c r="A33" s="42">
        <v>30</v>
      </c>
      <c r="B33" s="44" t="s">
        <v>202</v>
      </c>
      <c r="C33" s="512">
        <v>2.9</v>
      </c>
      <c r="D33" s="123">
        <v>40</v>
      </c>
      <c r="E33" s="223">
        <v>8.9</v>
      </c>
      <c r="F33" s="123">
        <v>37</v>
      </c>
      <c r="G33" s="223">
        <v>5.94</v>
      </c>
      <c r="H33" s="123">
        <v>51</v>
      </c>
      <c r="I33" s="391"/>
      <c r="J33" s="69"/>
      <c r="K33" s="534">
        <v>5.3</v>
      </c>
      <c r="L33" s="128">
        <v>48</v>
      </c>
      <c r="M33" s="542"/>
      <c r="N33" s="128"/>
      <c r="O33" s="54">
        <v>5.76</v>
      </c>
      <c r="P33" s="123">
        <v>45</v>
      </c>
      <c r="Q33" s="542">
        <v>12.888999999999999</v>
      </c>
      <c r="R33" s="128">
        <v>43</v>
      </c>
      <c r="S33" s="67"/>
    </row>
    <row r="34" spans="1:19" s="68" customFormat="1" ht="23.25" customHeight="1" x14ac:dyDescent="0.4">
      <c r="A34" s="253">
        <v>31</v>
      </c>
      <c r="B34" s="371" t="s">
        <v>204</v>
      </c>
      <c r="C34" s="513">
        <v>2.7</v>
      </c>
      <c r="D34" s="123">
        <v>36</v>
      </c>
      <c r="E34" s="305">
        <v>9.6999999999999993</v>
      </c>
      <c r="F34" s="264">
        <v>40</v>
      </c>
      <c r="G34" s="305">
        <v>4.78</v>
      </c>
      <c r="H34" s="255">
        <v>46</v>
      </c>
      <c r="I34" s="392"/>
      <c r="J34" s="263"/>
      <c r="K34" s="535">
        <v>2.9</v>
      </c>
      <c r="L34" s="261">
        <v>38</v>
      </c>
      <c r="M34" s="543"/>
      <c r="N34" s="261"/>
      <c r="O34" s="254">
        <v>5.0199999999999996</v>
      </c>
      <c r="P34" s="255">
        <v>35</v>
      </c>
      <c r="Q34" s="543">
        <v>8.3070000000000004</v>
      </c>
      <c r="R34" s="261">
        <v>15</v>
      </c>
      <c r="S34" s="67"/>
    </row>
    <row r="35" spans="1:19" s="68" customFormat="1" ht="23.25" customHeight="1" x14ac:dyDescent="0.4">
      <c r="A35" s="42">
        <v>32</v>
      </c>
      <c r="B35" s="44" t="s">
        <v>206</v>
      </c>
      <c r="C35" s="512">
        <v>0.6</v>
      </c>
      <c r="D35" s="123">
        <v>2</v>
      </c>
      <c r="E35" s="223">
        <v>4.0999999999999996</v>
      </c>
      <c r="F35" s="123">
        <v>6</v>
      </c>
      <c r="G35" s="223">
        <v>3.4</v>
      </c>
      <c r="H35" s="123">
        <v>34</v>
      </c>
      <c r="I35" s="391"/>
      <c r="J35" s="69"/>
      <c r="K35" s="534">
        <v>2.2000000000000002</v>
      </c>
      <c r="L35" s="128">
        <v>28</v>
      </c>
      <c r="M35" s="542"/>
      <c r="N35" s="128"/>
      <c r="O35" s="54">
        <v>2.5750000000000002</v>
      </c>
      <c r="P35" s="123">
        <v>10</v>
      </c>
      <c r="Q35" s="542">
        <v>4.3319999999999999</v>
      </c>
      <c r="R35" s="614">
        <v>1</v>
      </c>
      <c r="S35" s="67"/>
    </row>
    <row r="36" spans="1:19" s="68" customFormat="1" ht="23.25" customHeight="1" x14ac:dyDescent="0.4">
      <c r="A36" s="253">
        <v>33</v>
      </c>
      <c r="B36" s="371" t="s">
        <v>208</v>
      </c>
      <c r="C36" s="513">
        <v>1.6</v>
      </c>
      <c r="D36" s="255">
        <v>15</v>
      </c>
      <c r="E36" s="305">
        <v>4.5</v>
      </c>
      <c r="F36" s="264">
        <v>8</v>
      </c>
      <c r="G36" s="305">
        <v>0.94</v>
      </c>
      <c r="H36" s="255">
        <v>2</v>
      </c>
      <c r="I36" s="392"/>
      <c r="J36" s="263"/>
      <c r="K36" s="535">
        <v>2</v>
      </c>
      <c r="L36" s="261">
        <v>21</v>
      </c>
      <c r="M36" s="543"/>
      <c r="N36" s="261"/>
      <c r="O36" s="254">
        <v>2.2599999999999998</v>
      </c>
      <c r="P36" s="255">
        <v>1</v>
      </c>
      <c r="Q36" s="543">
        <v>7.8849999999999998</v>
      </c>
      <c r="R36" s="261">
        <v>15</v>
      </c>
      <c r="S36" s="67"/>
    </row>
    <row r="37" spans="1:19" s="68" customFormat="1" ht="23.25" customHeight="1" x14ac:dyDescent="0.4">
      <c r="A37" s="42">
        <v>34</v>
      </c>
      <c r="B37" s="44" t="s">
        <v>210</v>
      </c>
      <c r="C37" s="512">
        <v>2.4</v>
      </c>
      <c r="D37" s="123">
        <v>32</v>
      </c>
      <c r="E37" s="223">
        <v>8.6</v>
      </c>
      <c r="F37" s="123">
        <v>35</v>
      </c>
      <c r="G37" s="223">
        <v>2.92</v>
      </c>
      <c r="H37" s="123">
        <v>26</v>
      </c>
      <c r="I37" s="391"/>
      <c r="J37" s="69"/>
      <c r="K37" s="534">
        <v>1</v>
      </c>
      <c r="L37" s="128">
        <v>6</v>
      </c>
      <c r="M37" s="542"/>
      <c r="N37" s="128"/>
      <c r="O37" s="54">
        <v>3.73</v>
      </c>
      <c r="P37" s="123">
        <v>23</v>
      </c>
      <c r="Q37" s="542">
        <v>13.862</v>
      </c>
      <c r="R37" s="128">
        <v>48</v>
      </c>
      <c r="S37" s="67"/>
    </row>
    <row r="38" spans="1:19" s="68" customFormat="1" ht="23.25" customHeight="1" x14ac:dyDescent="0.4">
      <c r="A38" s="253">
        <v>35</v>
      </c>
      <c r="B38" s="371" t="s">
        <v>212</v>
      </c>
      <c r="C38" s="513">
        <v>1.4</v>
      </c>
      <c r="D38" s="255">
        <v>10</v>
      </c>
      <c r="E38" s="305">
        <v>2.6</v>
      </c>
      <c r="F38" s="264">
        <v>1</v>
      </c>
      <c r="G38" s="305">
        <v>1.68</v>
      </c>
      <c r="H38" s="255">
        <v>11</v>
      </c>
      <c r="I38" s="392"/>
      <c r="J38" s="263"/>
      <c r="K38" s="535">
        <v>0.7</v>
      </c>
      <c r="L38" s="261">
        <v>2</v>
      </c>
      <c r="M38" s="543"/>
      <c r="N38" s="261"/>
      <c r="O38" s="254">
        <v>1.595</v>
      </c>
      <c r="P38" s="255">
        <v>1</v>
      </c>
      <c r="Q38" s="543">
        <v>9.7110000000000003</v>
      </c>
      <c r="R38" s="261">
        <v>28</v>
      </c>
      <c r="S38" s="67"/>
    </row>
    <row r="39" spans="1:19" s="68" customFormat="1" ht="23.25" customHeight="1" x14ac:dyDescent="0.4">
      <c r="A39" s="42">
        <v>36</v>
      </c>
      <c r="B39" s="44" t="s">
        <v>214</v>
      </c>
      <c r="C39" s="512">
        <v>4.3</v>
      </c>
      <c r="D39" s="123">
        <v>49</v>
      </c>
      <c r="E39" s="223">
        <v>8.3000000000000007</v>
      </c>
      <c r="F39" s="123">
        <v>31</v>
      </c>
      <c r="G39" s="223">
        <v>3.64</v>
      </c>
      <c r="H39" s="123">
        <v>37</v>
      </c>
      <c r="I39" s="391"/>
      <c r="J39" s="69"/>
      <c r="K39" s="534">
        <v>1.1000000000000001</v>
      </c>
      <c r="L39" s="128">
        <v>10</v>
      </c>
      <c r="M39" s="542"/>
      <c r="N39" s="128"/>
      <c r="O39" s="54">
        <v>4.335</v>
      </c>
      <c r="P39" s="123">
        <v>23</v>
      </c>
      <c r="Q39" s="542">
        <v>7.8869999999999996</v>
      </c>
      <c r="R39" s="128">
        <v>15</v>
      </c>
      <c r="S39" s="67"/>
    </row>
    <row r="40" spans="1:19" s="68" customFormat="1" ht="23.25" customHeight="1" x14ac:dyDescent="0.4">
      <c r="A40" s="253">
        <v>37</v>
      </c>
      <c r="B40" s="371" t="s">
        <v>216</v>
      </c>
      <c r="C40" s="513">
        <v>2.5</v>
      </c>
      <c r="D40" s="123">
        <v>33</v>
      </c>
      <c r="E40" s="305">
        <v>4.0999999999999996</v>
      </c>
      <c r="F40" s="264">
        <v>6</v>
      </c>
      <c r="G40" s="305">
        <v>2.2200000000000002</v>
      </c>
      <c r="H40" s="255">
        <v>21</v>
      </c>
      <c r="I40" s="392"/>
      <c r="J40" s="263"/>
      <c r="K40" s="535">
        <v>2.2000000000000002</v>
      </c>
      <c r="L40" s="261">
        <v>28</v>
      </c>
      <c r="M40" s="543"/>
      <c r="N40" s="261"/>
      <c r="O40" s="254">
        <v>2.7549999999999999</v>
      </c>
      <c r="P40" s="255">
        <v>10</v>
      </c>
      <c r="Q40" s="543">
        <v>8.5350000000000001</v>
      </c>
      <c r="R40" s="261">
        <v>22</v>
      </c>
      <c r="S40" s="67"/>
    </row>
    <row r="41" spans="1:19" s="68" customFormat="1" ht="23.25" customHeight="1" x14ac:dyDescent="0.4">
      <c r="A41" s="42">
        <v>38</v>
      </c>
      <c r="B41" s="44" t="s">
        <v>106</v>
      </c>
      <c r="C41" s="512">
        <v>1</v>
      </c>
      <c r="D41" s="123">
        <v>6</v>
      </c>
      <c r="E41" s="223">
        <v>10.3</v>
      </c>
      <c r="F41" s="123">
        <v>43</v>
      </c>
      <c r="G41" s="223">
        <v>5.84</v>
      </c>
      <c r="H41" s="123">
        <v>50</v>
      </c>
      <c r="I41" s="391"/>
      <c r="J41" s="69"/>
      <c r="K41" s="223" t="s">
        <v>96</v>
      </c>
      <c r="L41" s="123" t="s">
        <v>96</v>
      </c>
      <c r="M41" s="542"/>
      <c r="N41" s="128"/>
      <c r="O41" s="54">
        <v>5.1774678999999999</v>
      </c>
      <c r="P41" s="123">
        <v>35</v>
      </c>
      <c r="Q41" s="542">
        <v>9.3640000000000008</v>
      </c>
      <c r="R41" s="128">
        <v>22</v>
      </c>
      <c r="S41" s="67"/>
    </row>
    <row r="42" spans="1:19" s="68" customFormat="1" ht="23.25" customHeight="1" x14ac:dyDescent="0.4">
      <c r="A42" s="253">
        <v>39</v>
      </c>
      <c r="B42" s="371" t="s">
        <v>220</v>
      </c>
      <c r="C42" s="513">
        <v>2.7</v>
      </c>
      <c r="D42" s="123">
        <v>36</v>
      </c>
      <c r="E42" s="305">
        <v>14.3</v>
      </c>
      <c r="F42" s="264">
        <v>52</v>
      </c>
      <c r="G42" s="305">
        <v>4.7</v>
      </c>
      <c r="H42" s="255">
        <v>45</v>
      </c>
      <c r="I42" s="392"/>
      <c r="J42" s="263"/>
      <c r="K42" s="535">
        <v>2.6</v>
      </c>
      <c r="L42" s="261">
        <v>34</v>
      </c>
      <c r="M42" s="543"/>
      <c r="N42" s="261"/>
      <c r="O42" s="254">
        <v>6.0750000000000002</v>
      </c>
      <c r="P42" s="255">
        <v>45</v>
      </c>
      <c r="Q42" s="543">
        <v>12.403</v>
      </c>
      <c r="R42" s="261">
        <v>36</v>
      </c>
      <c r="S42" s="67"/>
    </row>
    <row r="43" spans="1:19" s="68" customFormat="1" ht="23.25" customHeight="1" x14ac:dyDescent="0.4">
      <c r="A43" s="42">
        <v>40</v>
      </c>
      <c r="B43" s="44" t="s">
        <v>222</v>
      </c>
      <c r="C43" s="512">
        <v>0.9</v>
      </c>
      <c r="D43" s="123">
        <v>4</v>
      </c>
      <c r="E43" s="223">
        <v>7.5</v>
      </c>
      <c r="F43" s="123">
        <v>29</v>
      </c>
      <c r="G43" s="223">
        <v>3.08</v>
      </c>
      <c r="H43" s="123">
        <v>31</v>
      </c>
      <c r="I43" s="391"/>
      <c r="J43" s="69"/>
      <c r="K43" s="534">
        <v>3.1</v>
      </c>
      <c r="L43" s="128">
        <v>40</v>
      </c>
      <c r="M43" s="542"/>
      <c r="N43" s="128"/>
      <c r="O43" s="54">
        <v>3.645</v>
      </c>
      <c r="P43" s="123">
        <v>23</v>
      </c>
      <c r="Q43" s="542">
        <v>8.8350000000000009</v>
      </c>
      <c r="R43" s="128">
        <v>22</v>
      </c>
      <c r="S43" s="67"/>
    </row>
    <row r="44" spans="1:19" s="68" customFormat="1" ht="23.25" customHeight="1" x14ac:dyDescent="0.4">
      <c r="A44" s="253">
        <v>41</v>
      </c>
      <c r="B44" s="371" t="s">
        <v>223</v>
      </c>
      <c r="C44" s="513">
        <v>2.1</v>
      </c>
      <c r="D44" s="255">
        <v>28</v>
      </c>
      <c r="E44" s="305">
        <v>12.8</v>
      </c>
      <c r="F44" s="264">
        <v>49</v>
      </c>
      <c r="G44" s="305">
        <v>3.96</v>
      </c>
      <c r="H44" s="255">
        <v>39</v>
      </c>
      <c r="I44" s="392"/>
      <c r="J44" s="263"/>
      <c r="K44" s="535">
        <v>6.8</v>
      </c>
      <c r="L44" s="261">
        <v>52</v>
      </c>
      <c r="M44" s="543"/>
      <c r="N44" s="261"/>
      <c r="O44" s="254">
        <v>6.415</v>
      </c>
      <c r="P44" s="255">
        <v>45</v>
      </c>
      <c r="Q44" s="543">
        <v>10.242000000000001</v>
      </c>
      <c r="R44" s="261">
        <v>28</v>
      </c>
      <c r="S44" s="67"/>
    </row>
    <row r="45" spans="1:19" s="68" customFormat="1" ht="23.25" customHeight="1" x14ac:dyDescent="0.4">
      <c r="A45" s="42">
        <v>42</v>
      </c>
      <c r="B45" s="44" t="s">
        <v>225</v>
      </c>
      <c r="C45" s="512">
        <v>3.5</v>
      </c>
      <c r="D45" s="123">
        <v>45</v>
      </c>
      <c r="E45" s="223">
        <v>10.8</v>
      </c>
      <c r="F45" s="123">
        <v>44</v>
      </c>
      <c r="G45" s="223">
        <v>4.58</v>
      </c>
      <c r="H45" s="123">
        <v>42</v>
      </c>
      <c r="I45" s="391"/>
      <c r="J45" s="69"/>
      <c r="K45" s="534">
        <v>2.2000000000000002</v>
      </c>
      <c r="L45" s="128">
        <v>28</v>
      </c>
      <c r="M45" s="542"/>
      <c r="N45" s="128"/>
      <c r="O45" s="54">
        <v>5.27</v>
      </c>
      <c r="P45" s="123">
        <v>35</v>
      </c>
      <c r="Q45" s="542">
        <v>13.446</v>
      </c>
      <c r="R45" s="128">
        <v>43</v>
      </c>
      <c r="S45" s="67"/>
    </row>
    <row r="46" spans="1:19" s="68" customFormat="1" ht="23.25" customHeight="1" x14ac:dyDescent="0.4">
      <c r="A46" s="253">
        <v>43</v>
      </c>
      <c r="B46" s="371" t="s">
        <v>227</v>
      </c>
      <c r="C46" s="513">
        <v>1.7</v>
      </c>
      <c r="D46" s="255">
        <v>18</v>
      </c>
      <c r="E46" s="305">
        <v>5.4</v>
      </c>
      <c r="F46" s="264">
        <v>13</v>
      </c>
      <c r="G46" s="305">
        <v>2.9</v>
      </c>
      <c r="H46" s="255">
        <v>26</v>
      </c>
      <c r="I46" s="392"/>
      <c r="J46" s="263"/>
      <c r="K46" s="535">
        <v>3.1</v>
      </c>
      <c r="L46" s="261">
        <v>40</v>
      </c>
      <c r="M46" s="543"/>
      <c r="N46" s="261"/>
      <c r="O46" s="254">
        <v>3.2749999999999999</v>
      </c>
      <c r="P46" s="255">
        <v>10</v>
      </c>
      <c r="Q46" s="543">
        <v>10.611000000000001</v>
      </c>
      <c r="R46" s="261">
        <v>34</v>
      </c>
      <c r="S46" s="67"/>
    </row>
    <row r="47" spans="1:19" s="68" customFormat="1" ht="23.25" customHeight="1" x14ac:dyDescent="0.4">
      <c r="A47" s="42">
        <v>44</v>
      </c>
      <c r="B47" s="44" t="s">
        <v>229</v>
      </c>
      <c r="C47" s="512">
        <v>2.2999999999999998</v>
      </c>
      <c r="D47" s="123">
        <v>31</v>
      </c>
      <c r="E47" s="223">
        <v>5</v>
      </c>
      <c r="F47" s="123">
        <v>11</v>
      </c>
      <c r="G47" s="223">
        <v>1.86</v>
      </c>
      <c r="H47" s="123">
        <v>18</v>
      </c>
      <c r="I47" s="391"/>
      <c r="J47" s="69"/>
      <c r="K47" s="534">
        <v>0.9</v>
      </c>
      <c r="L47" s="128">
        <v>5</v>
      </c>
      <c r="M47" s="542"/>
      <c r="N47" s="128"/>
      <c r="O47" s="54">
        <v>2.5150000000000001</v>
      </c>
      <c r="P47" s="123">
        <v>10</v>
      </c>
      <c r="Q47" s="542">
        <v>4.984</v>
      </c>
      <c r="R47" s="128">
        <v>3</v>
      </c>
      <c r="S47" s="67"/>
    </row>
    <row r="48" spans="1:19" s="68" customFormat="1" ht="23.25" customHeight="1" x14ac:dyDescent="0.4">
      <c r="A48" s="253">
        <v>45</v>
      </c>
      <c r="B48" s="371" t="s">
        <v>231</v>
      </c>
      <c r="C48" s="513">
        <v>0.9</v>
      </c>
      <c r="D48" s="255">
        <v>4</v>
      </c>
      <c r="E48" s="305">
        <v>3.3</v>
      </c>
      <c r="F48" s="264">
        <v>2</v>
      </c>
      <c r="G48" s="305">
        <v>1.04</v>
      </c>
      <c r="H48" s="255">
        <v>4</v>
      </c>
      <c r="I48" s="392"/>
      <c r="J48" s="263"/>
      <c r="K48" s="535">
        <v>3</v>
      </c>
      <c r="L48" s="261">
        <v>39</v>
      </c>
      <c r="M48" s="543"/>
      <c r="N48" s="261"/>
      <c r="O48" s="254">
        <v>2.06</v>
      </c>
      <c r="P48" s="255">
        <v>1</v>
      </c>
      <c r="Q48" s="543">
        <v>5.5019999999999998</v>
      </c>
      <c r="R48" s="261">
        <v>8</v>
      </c>
      <c r="S48" s="67"/>
    </row>
    <row r="49" spans="1:19" s="68" customFormat="1" ht="23.25" customHeight="1" x14ac:dyDescent="0.4">
      <c r="A49" s="42">
        <v>46</v>
      </c>
      <c r="B49" s="44" t="s">
        <v>233</v>
      </c>
      <c r="C49" s="512">
        <v>1.5</v>
      </c>
      <c r="D49" s="123">
        <v>13</v>
      </c>
      <c r="E49" s="223">
        <v>3.4</v>
      </c>
      <c r="F49" s="123">
        <v>3</v>
      </c>
      <c r="G49" s="223">
        <v>1.3</v>
      </c>
      <c r="H49" s="123">
        <v>6</v>
      </c>
      <c r="I49" s="391"/>
      <c r="J49" s="69"/>
      <c r="K49" s="534">
        <v>1</v>
      </c>
      <c r="L49" s="128">
        <v>6</v>
      </c>
      <c r="M49" s="542"/>
      <c r="N49" s="128"/>
      <c r="O49" s="54">
        <v>1.8</v>
      </c>
      <c r="P49" s="123">
        <v>1</v>
      </c>
      <c r="Q49" s="542">
        <v>8.0399999999999991</v>
      </c>
      <c r="R49" s="128">
        <v>15</v>
      </c>
      <c r="S49" s="67"/>
    </row>
    <row r="50" spans="1:19" s="68" customFormat="1" ht="23.25" customHeight="1" x14ac:dyDescent="0.4">
      <c r="A50" s="253">
        <v>47</v>
      </c>
      <c r="B50" s="371" t="s">
        <v>235</v>
      </c>
      <c r="C50" s="513">
        <v>2.8</v>
      </c>
      <c r="D50" s="123">
        <v>38</v>
      </c>
      <c r="E50" s="305">
        <v>7.3</v>
      </c>
      <c r="F50" s="264">
        <v>27</v>
      </c>
      <c r="G50" s="305">
        <v>2.92</v>
      </c>
      <c r="H50" s="255">
        <v>26</v>
      </c>
      <c r="I50" s="392"/>
      <c r="J50" s="263"/>
      <c r="K50" s="535">
        <v>2.1</v>
      </c>
      <c r="L50" s="261">
        <v>24</v>
      </c>
      <c r="M50" s="543"/>
      <c r="N50" s="261"/>
      <c r="O50" s="254">
        <v>3.78</v>
      </c>
      <c r="P50" s="255">
        <v>23</v>
      </c>
      <c r="Q50" s="543">
        <v>11.372999999999999</v>
      </c>
      <c r="R50" s="261">
        <v>34</v>
      </c>
      <c r="S50" s="67"/>
    </row>
    <row r="51" spans="1:19" s="68" customFormat="1" ht="23.25" customHeight="1" x14ac:dyDescent="0.4">
      <c r="A51" s="42">
        <v>48</v>
      </c>
      <c r="B51" s="44" t="s">
        <v>237</v>
      </c>
      <c r="C51" s="512">
        <v>2.6</v>
      </c>
      <c r="D51" s="123">
        <v>34</v>
      </c>
      <c r="E51" s="223">
        <v>16.399999999999999</v>
      </c>
      <c r="F51" s="123">
        <v>53</v>
      </c>
      <c r="G51" s="223">
        <v>7.28</v>
      </c>
      <c r="H51" s="123">
        <v>53</v>
      </c>
      <c r="I51" s="391"/>
      <c r="J51" s="69"/>
      <c r="K51" s="534">
        <v>6.6</v>
      </c>
      <c r="L51" s="128">
        <v>51</v>
      </c>
      <c r="M51" s="542"/>
      <c r="N51" s="128"/>
      <c r="O51" s="54">
        <v>8.2200000000000006</v>
      </c>
      <c r="P51" s="123">
        <v>53</v>
      </c>
      <c r="Q51" s="542">
        <v>12.413</v>
      </c>
      <c r="R51" s="128">
        <v>36</v>
      </c>
      <c r="S51" s="67"/>
    </row>
    <row r="52" spans="1:19" s="68" customFormat="1" ht="23.25" customHeight="1" x14ac:dyDescent="0.4">
      <c r="A52" s="253">
        <v>49</v>
      </c>
      <c r="B52" s="371" t="s">
        <v>239</v>
      </c>
      <c r="C52" s="513">
        <v>1.4</v>
      </c>
      <c r="D52" s="255">
        <v>10</v>
      </c>
      <c r="E52" s="305">
        <v>5.8</v>
      </c>
      <c r="F52" s="264">
        <v>16</v>
      </c>
      <c r="G52" s="305">
        <v>1.74</v>
      </c>
      <c r="H52" s="255">
        <v>11</v>
      </c>
      <c r="I52" s="392"/>
      <c r="J52" s="263"/>
      <c r="K52" s="535">
        <v>1</v>
      </c>
      <c r="L52" s="261">
        <v>6</v>
      </c>
      <c r="M52" s="543"/>
      <c r="N52" s="261"/>
      <c r="O52" s="254">
        <v>2.4849999999999999</v>
      </c>
      <c r="P52" s="255">
        <v>1</v>
      </c>
      <c r="Q52" s="543">
        <v>5.7060000000000004</v>
      </c>
      <c r="R52" s="261">
        <v>8</v>
      </c>
      <c r="S52" s="67"/>
    </row>
    <row r="53" spans="1:19" ht="23.25" customHeight="1" x14ac:dyDescent="0.4">
      <c r="A53" s="42">
        <v>50</v>
      </c>
      <c r="B53" s="45" t="s">
        <v>241</v>
      </c>
      <c r="C53" s="512">
        <v>2</v>
      </c>
      <c r="D53" s="531">
        <v>23</v>
      </c>
      <c r="E53" s="223">
        <v>5.5</v>
      </c>
      <c r="F53" s="126">
        <v>14</v>
      </c>
      <c r="G53" s="532">
        <v>2.62</v>
      </c>
      <c r="H53" s="128">
        <v>24</v>
      </c>
      <c r="I53" s="378"/>
      <c r="J53" s="97"/>
      <c r="K53" s="534">
        <v>5.3</v>
      </c>
      <c r="L53" s="125">
        <v>48</v>
      </c>
      <c r="M53" s="414"/>
      <c r="N53" s="125"/>
      <c r="O53" s="378">
        <v>3.855</v>
      </c>
      <c r="P53" s="434">
        <v>23</v>
      </c>
      <c r="Q53" s="542">
        <v>12.237</v>
      </c>
      <c r="R53" s="128">
        <v>36</v>
      </c>
      <c r="S53" s="67"/>
    </row>
    <row r="54" spans="1:19" ht="23.25" customHeight="1" x14ac:dyDescent="0.4">
      <c r="A54" s="373">
        <v>51</v>
      </c>
      <c r="B54" s="10" t="s">
        <v>243</v>
      </c>
      <c r="C54" s="381">
        <v>2</v>
      </c>
      <c r="D54" s="417">
        <v>23</v>
      </c>
      <c r="E54" s="387">
        <v>7</v>
      </c>
      <c r="F54" s="417">
        <v>22</v>
      </c>
      <c r="G54" s="387">
        <v>2.06</v>
      </c>
      <c r="H54" s="418">
        <v>19</v>
      </c>
      <c r="I54" s="334"/>
      <c r="J54" s="334"/>
      <c r="K54" s="387">
        <v>2</v>
      </c>
      <c r="L54" s="417">
        <v>21</v>
      </c>
      <c r="M54" s="383"/>
      <c r="N54" s="384"/>
      <c r="O54" s="334">
        <v>3.2650000000000001</v>
      </c>
      <c r="P54" s="421">
        <v>10</v>
      </c>
      <c r="Q54" s="470">
        <v>9.7799999999999994</v>
      </c>
      <c r="R54" s="261">
        <v>28</v>
      </c>
      <c r="S54" s="67"/>
    </row>
    <row r="55" spans="1:19" ht="23.25" customHeight="1" x14ac:dyDescent="0.4">
      <c r="A55" s="42">
        <v>52</v>
      </c>
      <c r="B55" s="45" t="s">
        <v>245</v>
      </c>
      <c r="C55" s="512">
        <v>1.9</v>
      </c>
      <c r="D55" s="126">
        <v>20</v>
      </c>
      <c r="E55" s="223">
        <v>7.1</v>
      </c>
      <c r="F55" s="126">
        <v>24</v>
      </c>
      <c r="G55" s="223">
        <v>3.44</v>
      </c>
      <c r="H55" s="126">
        <v>34</v>
      </c>
      <c r="I55" s="54"/>
      <c r="J55" s="96"/>
      <c r="K55" s="223">
        <v>2.2999999999999998</v>
      </c>
      <c r="L55" s="126">
        <v>33</v>
      </c>
      <c r="M55" s="594"/>
      <c r="N55" s="126"/>
      <c r="O55" s="378">
        <v>3.6850000000000001</v>
      </c>
      <c r="P55" s="433">
        <v>23</v>
      </c>
      <c r="Q55" s="542">
        <v>12.036</v>
      </c>
      <c r="R55" s="128">
        <v>36</v>
      </c>
      <c r="S55" s="67"/>
    </row>
    <row r="56" spans="1:19" ht="23.25" customHeight="1" x14ac:dyDescent="0.4">
      <c r="A56" s="373">
        <v>53</v>
      </c>
      <c r="B56" s="10" t="s">
        <v>246</v>
      </c>
      <c r="C56" s="381">
        <v>1.3</v>
      </c>
      <c r="D56" s="398">
        <v>9</v>
      </c>
      <c r="E56" s="387">
        <v>6</v>
      </c>
      <c r="F56" s="398">
        <v>18</v>
      </c>
      <c r="G56" s="387">
        <v>1.4</v>
      </c>
      <c r="H56" s="395">
        <v>8</v>
      </c>
      <c r="I56" s="381"/>
      <c r="J56" s="4"/>
      <c r="K56" s="387">
        <v>1.6</v>
      </c>
      <c r="L56" s="395">
        <v>19</v>
      </c>
      <c r="M56" s="641"/>
      <c r="N56" s="395"/>
      <c r="O56" s="367">
        <v>2.5750000000000002</v>
      </c>
      <c r="P56" s="422">
        <v>10</v>
      </c>
      <c r="Q56" s="470">
        <v>12.04</v>
      </c>
      <c r="R56" s="261">
        <v>36</v>
      </c>
      <c r="S56" s="67"/>
    </row>
    <row r="57" spans="1:19" ht="23.25" customHeight="1" x14ac:dyDescent="0.4">
      <c r="A57" s="42">
        <v>54</v>
      </c>
      <c r="B57" s="45" t="s">
        <v>247</v>
      </c>
      <c r="C57" s="512">
        <v>1.6</v>
      </c>
      <c r="D57" s="531">
        <v>15</v>
      </c>
      <c r="E57" s="223">
        <v>7</v>
      </c>
      <c r="F57" s="531">
        <v>22</v>
      </c>
      <c r="G57" s="532">
        <v>2.64</v>
      </c>
      <c r="H57" s="125">
        <v>24</v>
      </c>
      <c r="I57" s="380"/>
      <c r="J57" s="97"/>
      <c r="K57" s="534">
        <v>3.5</v>
      </c>
      <c r="L57" s="125">
        <v>42</v>
      </c>
      <c r="M57" s="414"/>
      <c r="N57" s="125"/>
      <c r="O57" s="378">
        <v>3.6850000000000001</v>
      </c>
      <c r="P57" s="433">
        <v>23</v>
      </c>
      <c r="Q57" s="542">
        <v>11.801</v>
      </c>
      <c r="R57" s="128">
        <v>36</v>
      </c>
      <c r="S57" s="67"/>
    </row>
    <row r="58" spans="1:19" ht="23.25" customHeight="1" thickBot="1" x14ac:dyDescent="0.45">
      <c r="A58" s="374">
        <v>55</v>
      </c>
      <c r="B58" s="375" t="s">
        <v>248</v>
      </c>
      <c r="C58" s="520">
        <v>2.1</v>
      </c>
      <c r="D58" s="413">
        <v>28</v>
      </c>
      <c r="E58" s="514">
        <v>8.6</v>
      </c>
      <c r="F58" s="521">
        <v>35</v>
      </c>
      <c r="G58" s="482">
        <v>4.58</v>
      </c>
      <c r="H58" s="403">
        <v>42</v>
      </c>
      <c r="I58" s="382"/>
      <c r="J58" s="412"/>
      <c r="K58" s="536">
        <v>3.8</v>
      </c>
      <c r="L58" s="403">
        <v>43</v>
      </c>
      <c r="M58" s="642"/>
      <c r="N58" s="403"/>
      <c r="O58" s="436">
        <v>4.7699999999999996</v>
      </c>
      <c r="P58" s="423">
        <v>35</v>
      </c>
      <c r="Q58" s="472">
        <v>17.372</v>
      </c>
      <c r="R58" s="670">
        <v>55</v>
      </c>
    </row>
    <row r="59" spans="1:19" ht="18" customHeight="1" x14ac:dyDescent="0.4"/>
    <row r="60" spans="1:19" ht="22.5" customHeight="1" x14ac:dyDescent="0.4">
      <c r="B60" s="39" t="s">
        <v>288</v>
      </c>
      <c r="C60" s="529">
        <f>AVERAGE(C4:C58)</f>
        <v>2.6945454545454548</v>
      </c>
      <c r="D60" s="529"/>
      <c r="E60" s="529">
        <f t="shared" ref="E60:G60" si="0">AVERAGE(E4:E58)</f>
        <v>8.4654545454545485</v>
      </c>
      <c r="F60" s="529"/>
      <c r="G60" s="529">
        <f t="shared" si="0"/>
        <v>3.3265454545454562</v>
      </c>
      <c r="K60" s="549">
        <f>AVERAGE(K4:K58)</f>
        <v>2.4519230769230766</v>
      </c>
      <c r="O60" s="516">
        <v>4.2592626999999998</v>
      </c>
      <c r="Q60" s="672" t="s">
        <v>386</v>
      </c>
      <c r="R60" s="672"/>
      <c r="S60" s="672"/>
    </row>
    <row r="61" spans="1:19" ht="22.5" customHeight="1" x14ac:dyDescent="0.4">
      <c r="B61" s="39" t="s">
        <v>289</v>
      </c>
      <c r="C61" s="77">
        <v>2.6</v>
      </c>
      <c r="E61" s="522">
        <v>5</v>
      </c>
      <c r="G61" s="77" t="s">
        <v>96</v>
      </c>
      <c r="K61" s="210">
        <v>2.2000000000000002</v>
      </c>
      <c r="O61" s="516">
        <v>4.2151532999999999</v>
      </c>
      <c r="Q61" s="210" t="s">
        <v>387</v>
      </c>
      <c r="R61" s="210"/>
      <c r="S61" s="210"/>
    </row>
    <row r="62" spans="1:19" ht="22.5" customHeight="1" x14ac:dyDescent="0.4">
      <c r="B62" s="39" t="s">
        <v>293</v>
      </c>
      <c r="C62" s="77">
        <v>1.6</v>
      </c>
      <c r="E62" s="522">
        <v>3.1</v>
      </c>
      <c r="G62" s="77" t="s">
        <v>96</v>
      </c>
      <c r="K62" s="210">
        <v>1.1000000000000001</v>
      </c>
      <c r="O62" s="77" t="s">
        <v>96</v>
      </c>
      <c r="Q62" s="671"/>
      <c r="R62" s="671"/>
      <c r="S62" s="671"/>
    </row>
    <row r="63" spans="1:19" ht="22.5" customHeight="1" x14ac:dyDescent="0.4">
      <c r="A63" s="2"/>
      <c r="B63" s="39" t="s">
        <v>290</v>
      </c>
      <c r="C63" s="210">
        <v>58.4</v>
      </c>
      <c r="D63" s="210"/>
      <c r="E63" s="210">
        <v>36.6</v>
      </c>
      <c r="F63" s="210"/>
      <c r="G63" s="77" t="s">
        <v>96</v>
      </c>
      <c r="H63" s="2"/>
      <c r="I63" s="2"/>
      <c r="J63" s="2"/>
      <c r="K63" s="210">
        <v>38.9</v>
      </c>
      <c r="L63" s="2"/>
      <c r="M63" s="2"/>
      <c r="N63" s="2"/>
      <c r="O63" s="519">
        <v>50.108647599999998</v>
      </c>
      <c r="P63" s="2"/>
    </row>
    <row r="64" spans="1:19" ht="18" customHeight="1" x14ac:dyDescent="0.4">
      <c r="A64" s="2"/>
      <c r="B64" s="39" t="s">
        <v>292</v>
      </c>
      <c r="C64" s="39">
        <v>3</v>
      </c>
      <c r="D64" s="39"/>
      <c r="E64" s="39">
        <v>3</v>
      </c>
      <c r="F64" s="39"/>
      <c r="G64" s="517" t="s">
        <v>96</v>
      </c>
      <c r="H64" s="2"/>
      <c r="I64" s="2"/>
      <c r="J64" s="2"/>
      <c r="K64" s="210">
        <v>2</v>
      </c>
      <c r="L64" s="2"/>
      <c r="M64" s="2"/>
      <c r="N64" s="2"/>
      <c r="O64" s="2" t="s">
        <v>96</v>
      </c>
      <c r="P64" s="2"/>
    </row>
    <row r="65" spans="1:16" ht="18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8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8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8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8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8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8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</sheetData>
  <sortState ref="A4:T58">
    <sortCondition ref="A4:A58"/>
  </sortState>
  <phoneticPr fontId="0" type="noConversion"/>
  <printOptions horizontalCentered="1" verticalCentered="1"/>
  <pageMargins left="0.95" right="0.75" top="0.57999999999999996" bottom="0.6" header="0.61" footer="0.43"/>
  <pageSetup scale="52" orientation="portrait" r:id="rId1"/>
  <headerFooter alignWithMargins="0">
    <oddHeader>&amp;C&amp;"Arial,Bold"&amp;24DON 
(ppm)</oddHeader>
    <oddFooter xml:space="preserve">&amp;C&amp;"Arial,Bold"&amp;9
&amp;14 &amp;9
&amp;10 &amp;"Arial,Regular"&amp;8
&amp;R&amp;"Arial,Bold"&amp;20 &amp;14 &amp;18 &amp;14 13&amp;10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view="pageBreakPreview" zoomScale="60" zoomScaleNormal="100" workbookViewId="0">
      <pane ySplit="1" topLeftCell="A2" activePane="bottomLeft" state="frozen"/>
      <selection activeCell="H1" sqref="H1"/>
      <selection pane="bottomLeft" activeCell="R51" sqref="R51"/>
    </sheetView>
  </sheetViews>
  <sheetFormatPr defaultColWidth="22.77734375" defaultRowHeight="18" customHeight="1" x14ac:dyDescent="0.4"/>
  <cols>
    <col min="1" max="1" width="6.33203125" style="32" customWidth="1"/>
    <col min="2" max="2" width="39" style="33" customWidth="1"/>
    <col min="3" max="3" width="21.77734375" style="34" customWidth="1"/>
    <col min="4" max="4" width="20" style="34" customWidth="1"/>
    <col min="5" max="5" width="13.33203125" style="34" customWidth="1"/>
    <col min="6" max="6" width="12.6640625" style="34" customWidth="1"/>
    <col min="7" max="8" width="9.77734375" style="34" customWidth="1"/>
    <col min="9" max="9" width="9.109375" style="32" customWidth="1"/>
    <col min="10" max="10" width="10.77734375" style="34" customWidth="1"/>
    <col min="11" max="11" width="8.109375" style="34" customWidth="1"/>
    <col min="12" max="12" width="9.109375" style="34" customWidth="1"/>
    <col min="13" max="13" width="12.77734375" style="32" customWidth="1"/>
    <col min="14" max="14" width="10" style="34" customWidth="1"/>
    <col min="15" max="15" width="13.109375" style="34" customWidth="1"/>
    <col min="16" max="16" width="8.33203125" style="34" customWidth="1"/>
    <col min="17" max="17" width="16.33203125" style="34" customWidth="1"/>
    <col min="18" max="16384" width="22.77734375" style="35"/>
  </cols>
  <sheetData>
    <row r="1" spans="1:18" s="72" customFormat="1" ht="144" customHeight="1" thickBot="1" x14ac:dyDescent="0.45">
      <c r="A1" s="181"/>
      <c r="B1" s="274" t="s">
        <v>33</v>
      </c>
      <c r="C1" s="275" t="s">
        <v>83</v>
      </c>
      <c r="D1" s="275" t="s">
        <v>84</v>
      </c>
      <c r="E1" s="275" t="s">
        <v>67</v>
      </c>
      <c r="F1" s="275" t="s">
        <v>85</v>
      </c>
      <c r="G1" s="275" t="s">
        <v>74</v>
      </c>
      <c r="H1" s="275" t="s">
        <v>97</v>
      </c>
      <c r="I1" s="275" t="s">
        <v>320</v>
      </c>
      <c r="J1" s="275" t="s">
        <v>69</v>
      </c>
      <c r="K1" s="275" t="s">
        <v>86</v>
      </c>
      <c r="L1" s="275" t="s">
        <v>71</v>
      </c>
      <c r="M1" s="275" t="s">
        <v>68</v>
      </c>
      <c r="N1" s="275" t="s">
        <v>70</v>
      </c>
      <c r="O1" s="275" t="s">
        <v>72</v>
      </c>
      <c r="P1" s="275" t="s">
        <v>87</v>
      </c>
      <c r="Q1" s="275" t="s">
        <v>88</v>
      </c>
    </row>
    <row r="2" spans="1:18" s="45" customFormat="1" ht="25.5" customHeight="1" x14ac:dyDescent="0.4">
      <c r="A2" s="240">
        <v>1</v>
      </c>
      <c r="B2" s="370" t="s">
        <v>5</v>
      </c>
      <c r="C2" s="576" t="s">
        <v>308</v>
      </c>
      <c r="D2" s="276" t="s">
        <v>309</v>
      </c>
      <c r="E2" s="277" t="s">
        <v>315</v>
      </c>
      <c r="F2" s="278" t="s">
        <v>316</v>
      </c>
      <c r="G2" s="277" t="s">
        <v>315</v>
      </c>
      <c r="H2" s="276" t="s">
        <v>316</v>
      </c>
      <c r="I2" s="290" t="s">
        <v>315</v>
      </c>
      <c r="J2" s="291" t="s">
        <v>315</v>
      </c>
      <c r="K2" s="290" t="s">
        <v>315</v>
      </c>
      <c r="L2" s="291" t="s">
        <v>315</v>
      </c>
      <c r="M2" s="290" t="s">
        <v>316</v>
      </c>
      <c r="N2" s="291" t="s">
        <v>315</v>
      </c>
      <c r="O2" s="290" t="s">
        <v>315</v>
      </c>
      <c r="P2" s="279" t="s">
        <v>315</v>
      </c>
      <c r="Q2" s="280" t="s">
        <v>316</v>
      </c>
      <c r="R2" s="72"/>
    </row>
    <row r="3" spans="1:18" ht="25.5" customHeight="1" x14ac:dyDescent="0.4">
      <c r="A3" s="42">
        <v>2</v>
      </c>
      <c r="B3" s="44" t="s">
        <v>79</v>
      </c>
      <c r="C3" s="271" t="s">
        <v>310</v>
      </c>
      <c r="D3" s="281" t="s">
        <v>311</v>
      </c>
      <c r="E3" s="283" t="s">
        <v>315</v>
      </c>
      <c r="F3" s="284" t="s">
        <v>315</v>
      </c>
      <c r="G3" s="289" t="s">
        <v>315</v>
      </c>
      <c r="H3" s="281" t="s">
        <v>315</v>
      </c>
      <c r="I3" s="289" t="s">
        <v>315</v>
      </c>
      <c r="J3" s="292" t="s">
        <v>315</v>
      </c>
      <c r="K3" s="289" t="s">
        <v>315</v>
      </c>
      <c r="L3" s="292" t="s">
        <v>316</v>
      </c>
      <c r="M3" s="289" t="s">
        <v>316</v>
      </c>
      <c r="N3" s="292" t="s">
        <v>315</v>
      </c>
      <c r="O3" s="289" t="s">
        <v>316</v>
      </c>
      <c r="P3" s="285" t="s">
        <v>315</v>
      </c>
      <c r="Q3" s="283" t="s">
        <v>316</v>
      </c>
      <c r="R3" s="45"/>
    </row>
    <row r="4" spans="1:18" s="45" customFormat="1" ht="25.5" customHeight="1" x14ac:dyDescent="0.4">
      <c r="A4" s="253">
        <v>3</v>
      </c>
      <c r="B4" s="371" t="s">
        <v>45</v>
      </c>
      <c r="C4" s="577" t="s">
        <v>308</v>
      </c>
      <c r="D4" s="272" t="s">
        <v>309</v>
      </c>
      <c r="E4" s="286" t="s">
        <v>315</v>
      </c>
      <c r="F4" s="287" t="s">
        <v>315</v>
      </c>
      <c r="G4" s="288" t="s">
        <v>315</v>
      </c>
      <c r="H4" s="272" t="s">
        <v>315</v>
      </c>
      <c r="I4" s="288" t="s">
        <v>315</v>
      </c>
      <c r="J4" s="293" t="s">
        <v>315</v>
      </c>
      <c r="K4" s="288" t="s">
        <v>315</v>
      </c>
      <c r="L4" s="293" t="s">
        <v>315</v>
      </c>
      <c r="M4" s="288" t="s">
        <v>315</v>
      </c>
      <c r="N4" s="293" t="s">
        <v>315</v>
      </c>
      <c r="O4" s="288" t="s">
        <v>316</v>
      </c>
      <c r="P4" s="176" t="s">
        <v>87</v>
      </c>
      <c r="Q4" s="286" t="s">
        <v>315</v>
      </c>
      <c r="R4" s="35"/>
    </row>
    <row r="5" spans="1:18" ht="25.5" customHeight="1" x14ac:dyDescent="0.4">
      <c r="A5" s="42">
        <v>4</v>
      </c>
      <c r="B5" s="44" t="s">
        <v>47</v>
      </c>
      <c r="C5" s="271" t="s">
        <v>310</v>
      </c>
      <c r="D5" s="281" t="s">
        <v>311</v>
      </c>
      <c r="E5" s="283" t="s">
        <v>315</v>
      </c>
      <c r="F5" s="284" t="s">
        <v>315</v>
      </c>
      <c r="G5" s="289" t="s">
        <v>315</v>
      </c>
      <c r="H5" s="281" t="s">
        <v>315</v>
      </c>
      <c r="I5" s="289" t="s">
        <v>315</v>
      </c>
      <c r="J5" s="292" t="s">
        <v>315</v>
      </c>
      <c r="K5" s="289" t="s">
        <v>315</v>
      </c>
      <c r="L5" s="292" t="s">
        <v>315</v>
      </c>
      <c r="M5" s="289" t="s">
        <v>315</v>
      </c>
      <c r="N5" s="292" t="s">
        <v>315</v>
      </c>
      <c r="O5" s="289" t="s">
        <v>316</v>
      </c>
      <c r="P5" s="285" t="s">
        <v>315</v>
      </c>
      <c r="Q5" s="283" t="s">
        <v>315</v>
      </c>
      <c r="R5" s="45"/>
    </row>
    <row r="6" spans="1:18" s="45" customFormat="1" ht="25.5" customHeight="1" x14ac:dyDescent="0.4">
      <c r="A6" s="253">
        <v>5</v>
      </c>
      <c r="B6" s="371" t="s">
        <v>104</v>
      </c>
      <c r="C6" s="577" t="s">
        <v>310</v>
      </c>
      <c r="D6" s="272" t="s">
        <v>309</v>
      </c>
      <c r="E6" s="286" t="s">
        <v>318</v>
      </c>
      <c r="F6" s="287" t="s">
        <v>315</v>
      </c>
      <c r="G6" s="288" t="s">
        <v>315</v>
      </c>
      <c r="H6" s="272" t="s">
        <v>315</v>
      </c>
      <c r="I6" s="288" t="s">
        <v>315</v>
      </c>
      <c r="J6" s="293" t="s">
        <v>315</v>
      </c>
      <c r="K6" s="288" t="s">
        <v>316</v>
      </c>
      <c r="L6" s="293" t="s">
        <v>315</v>
      </c>
      <c r="M6" s="288" t="s">
        <v>321</v>
      </c>
      <c r="N6" s="293" t="s">
        <v>315</v>
      </c>
      <c r="O6" s="288" t="s">
        <v>316</v>
      </c>
      <c r="P6" s="176" t="s">
        <v>315</v>
      </c>
      <c r="Q6" s="286" t="s">
        <v>315</v>
      </c>
      <c r="R6" s="35"/>
    </row>
    <row r="7" spans="1:18" ht="25.5" customHeight="1" x14ac:dyDescent="0.4">
      <c r="A7" s="42">
        <v>6</v>
      </c>
      <c r="B7" s="44" t="s">
        <v>154</v>
      </c>
      <c r="C7" s="271" t="s">
        <v>310</v>
      </c>
      <c r="D7" s="281" t="s">
        <v>309</v>
      </c>
      <c r="E7" s="283" t="s">
        <v>315</v>
      </c>
      <c r="F7" s="284" t="s">
        <v>315</v>
      </c>
      <c r="G7" s="289" t="s">
        <v>315</v>
      </c>
      <c r="H7" s="281" t="s">
        <v>315</v>
      </c>
      <c r="I7" s="289" t="s">
        <v>315</v>
      </c>
      <c r="J7" s="292" t="s">
        <v>315</v>
      </c>
      <c r="K7" s="289" t="s">
        <v>315</v>
      </c>
      <c r="L7" s="292" t="s">
        <v>315</v>
      </c>
      <c r="M7" s="289" t="s">
        <v>316</v>
      </c>
      <c r="N7" s="292" t="s">
        <v>315</v>
      </c>
      <c r="O7" s="289" t="s">
        <v>315</v>
      </c>
      <c r="P7" s="285" t="s">
        <v>315</v>
      </c>
      <c r="Q7" s="283" t="s">
        <v>316</v>
      </c>
      <c r="R7" s="45"/>
    </row>
    <row r="8" spans="1:18" s="45" customFormat="1" ht="25.5" customHeight="1" x14ac:dyDescent="0.4">
      <c r="A8" s="253">
        <v>7</v>
      </c>
      <c r="B8" s="371" t="s">
        <v>157</v>
      </c>
      <c r="C8" s="577" t="s">
        <v>308</v>
      </c>
      <c r="D8" s="272" t="s">
        <v>309</v>
      </c>
      <c r="E8" s="286" t="s">
        <v>315</v>
      </c>
      <c r="F8" s="287" t="s">
        <v>315</v>
      </c>
      <c r="G8" s="288" t="s">
        <v>315</v>
      </c>
      <c r="H8" s="272" t="s">
        <v>315</v>
      </c>
      <c r="I8" s="288" t="s">
        <v>315</v>
      </c>
      <c r="J8" s="293" t="s">
        <v>315</v>
      </c>
      <c r="K8" s="288" t="s">
        <v>315</v>
      </c>
      <c r="L8" s="293" t="s">
        <v>315</v>
      </c>
      <c r="M8" s="288" t="s">
        <v>315</v>
      </c>
      <c r="N8" s="293" t="s">
        <v>315</v>
      </c>
      <c r="O8" s="288" t="s">
        <v>316</v>
      </c>
      <c r="P8" s="176" t="s">
        <v>315</v>
      </c>
      <c r="Q8" s="286" t="s">
        <v>315</v>
      </c>
      <c r="R8" s="35"/>
    </row>
    <row r="9" spans="1:18" ht="25.5" customHeight="1" x14ac:dyDescent="0.4">
      <c r="A9" s="42">
        <v>8</v>
      </c>
      <c r="B9" s="44" t="s">
        <v>160</v>
      </c>
      <c r="C9" s="271" t="s">
        <v>310</v>
      </c>
      <c r="D9" s="281" t="s">
        <v>309</v>
      </c>
      <c r="E9" s="283" t="s">
        <v>315</v>
      </c>
      <c r="F9" s="284" t="s">
        <v>315</v>
      </c>
      <c r="G9" s="289" t="s">
        <v>315</v>
      </c>
      <c r="H9" s="281" t="s">
        <v>315</v>
      </c>
      <c r="I9" s="289" t="s">
        <v>315</v>
      </c>
      <c r="J9" s="292" t="s">
        <v>315</v>
      </c>
      <c r="K9" s="289" t="s">
        <v>315</v>
      </c>
      <c r="L9" s="292" t="s">
        <v>315</v>
      </c>
      <c r="M9" s="289" t="s">
        <v>316</v>
      </c>
      <c r="N9" s="292" t="s">
        <v>315</v>
      </c>
      <c r="O9" s="289" t="s">
        <v>316</v>
      </c>
      <c r="P9" s="285" t="s">
        <v>315</v>
      </c>
      <c r="Q9" s="283" t="s">
        <v>316</v>
      </c>
      <c r="R9" s="45"/>
    </row>
    <row r="10" spans="1:18" s="45" customFormat="1" ht="25.5" customHeight="1" x14ac:dyDescent="0.4">
      <c r="A10" s="253">
        <v>9</v>
      </c>
      <c r="B10" s="371" t="s">
        <v>162</v>
      </c>
      <c r="C10" s="577" t="s">
        <v>310</v>
      </c>
      <c r="D10" s="272" t="s">
        <v>311</v>
      </c>
      <c r="E10" s="286" t="s">
        <v>315</v>
      </c>
      <c r="F10" s="287" t="s">
        <v>315</v>
      </c>
      <c r="G10" s="288" t="s">
        <v>315</v>
      </c>
      <c r="H10" s="272" t="s">
        <v>315</v>
      </c>
      <c r="I10" s="288" t="s">
        <v>315</v>
      </c>
      <c r="J10" s="293" t="s">
        <v>315</v>
      </c>
      <c r="K10" s="288" t="s">
        <v>315</v>
      </c>
      <c r="L10" s="293" t="s">
        <v>315</v>
      </c>
      <c r="M10" s="288" t="s">
        <v>315</v>
      </c>
      <c r="N10" s="293" t="s">
        <v>315</v>
      </c>
      <c r="O10" s="288" t="s">
        <v>316</v>
      </c>
      <c r="P10" s="176" t="s">
        <v>315</v>
      </c>
      <c r="Q10" s="286" t="s">
        <v>315</v>
      </c>
      <c r="R10" s="35"/>
    </row>
    <row r="11" spans="1:18" ht="25.5" customHeight="1" x14ac:dyDescent="0.4">
      <c r="A11" s="42">
        <v>10</v>
      </c>
      <c r="B11" s="44" t="s">
        <v>164</v>
      </c>
      <c r="C11" s="271" t="s">
        <v>310</v>
      </c>
      <c r="D11" s="281" t="s">
        <v>309</v>
      </c>
      <c r="E11" s="283" t="s">
        <v>315</v>
      </c>
      <c r="F11" s="284" t="s">
        <v>315</v>
      </c>
      <c r="G11" s="289" t="s">
        <v>315</v>
      </c>
      <c r="H11" s="281" t="s">
        <v>315</v>
      </c>
      <c r="I11" s="289" t="s">
        <v>315</v>
      </c>
      <c r="J11" s="292" t="s">
        <v>315</v>
      </c>
      <c r="K11" s="289" t="s">
        <v>315</v>
      </c>
      <c r="L11" s="292" t="s">
        <v>315</v>
      </c>
      <c r="M11" s="289" t="s">
        <v>315</v>
      </c>
      <c r="N11" s="292" t="s">
        <v>315</v>
      </c>
      <c r="O11" s="289" t="s">
        <v>316</v>
      </c>
      <c r="P11" s="285" t="s">
        <v>315</v>
      </c>
      <c r="Q11" s="283" t="s">
        <v>315</v>
      </c>
      <c r="R11" s="45"/>
    </row>
    <row r="12" spans="1:18" s="45" customFormat="1" ht="25.5" customHeight="1" x14ac:dyDescent="0.4">
      <c r="A12" s="253">
        <v>11</v>
      </c>
      <c r="B12" s="371" t="s">
        <v>166</v>
      </c>
      <c r="C12" s="577" t="s">
        <v>310</v>
      </c>
      <c r="D12" s="272" t="s">
        <v>309</v>
      </c>
      <c r="E12" s="286" t="s">
        <v>315</v>
      </c>
      <c r="F12" s="287" t="s">
        <v>315</v>
      </c>
      <c r="G12" s="288" t="s">
        <v>315</v>
      </c>
      <c r="H12" s="272" t="s">
        <v>315</v>
      </c>
      <c r="I12" s="288" t="s">
        <v>315</v>
      </c>
      <c r="J12" s="293" t="s">
        <v>315</v>
      </c>
      <c r="K12" s="288" t="s">
        <v>315</v>
      </c>
      <c r="L12" s="293" t="s">
        <v>315</v>
      </c>
      <c r="M12" s="288" t="s">
        <v>315</v>
      </c>
      <c r="N12" s="293" t="s">
        <v>313</v>
      </c>
      <c r="O12" s="288" t="s">
        <v>316</v>
      </c>
      <c r="P12" s="176" t="s">
        <v>315</v>
      </c>
      <c r="Q12" s="286" t="s">
        <v>315</v>
      </c>
      <c r="R12" s="35"/>
    </row>
    <row r="13" spans="1:18" ht="25.5" customHeight="1" x14ac:dyDescent="0.4">
      <c r="A13" s="42">
        <v>12</v>
      </c>
      <c r="B13" s="44" t="s">
        <v>167</v>
      </c>
      <c r="C13" s="271" t="s">
        <v>310</v>
      </c>
      <c r="D13" s="281" t="s">
        <v>311</v>
      </c>
      <c r="E13" s="283" t="s">
        <v>315</v>
      </c>
      <c r="F13" s="284" t="s">
        <v>315</v>
      </c>
      <c r="G13" s="289" t="s">
        <v>315</v>
      </c>
      <c r="H13" s="281" t="s">
        <v>315</v>
      </c>
      <c r="I13" s="289" t="s">
        <v>315</v>
      </c>
      <c r="J13" s="292" t="s">
        <v>315</v>
      </c>
      <c r="K13" s="289" t="s">
        <v>316</v>
      </c>
      <c r="L13" s="292" t="s">
        <v>316</v>
      </c>
      <c r="M13" s="289" t="s">
        <v>315</v>
      </c>
      <c r="N13" s="292" t="s">
        <v>315</v>
      </c>
      <c r="O13" s="289" t="s">
        <v>315</v>
      </c>
      <c r="P13" s="285" t="s">
        <v>315</v>
      </c>
      <c r="Q13" s="283" t="s">
        <v>315</v>
      </c>
      <c r="R13" s="45"/>
    </row>
    <row r="14" spans="1:18" s="45" customFormat="1" ht="25.5" customHeight="1" x14ac:dyDescent="0.4">
      <c r="A14" s="253">
        <v>13</v>
      </c>
      <c r="B14" s="371" t="s">
        <v>169</v>
      </c>
      <c r="C14" s="577" t="s">
        <v>310</v>
      </c>
      <c r="D14" s="272" t="s">
        <v>311</v>
      </c>
      <c r="E14" s="286" t="s">
        <v>315</v>
      </c>
      <c r="F14" s="287" t="s">
        <v>315</v>
      </c>
      <c r="G14" s="288" t="s">
        <v>315</v>
      </c>
      <c r="H14" s="272" t="s">
        <v>316</v>
      </c>
      <c r="I14" s="288" t="s">
        <v>315</v>
      </c>
      <c r="J14" s="293" t="s">
        <v>315</v>
      </c>
      <c r="K14" s="288" t="s">
        <v>315</v>
      </c>
      <c r="L14" s="293" t="s">
        <v>315</v>
      </c>
      <c r="M14" s="288" t="s">
        <v>316</v>
      </c>
      <c r="N14" s="293" t="s">
        <v>315</v>
      </c>
      <c r="O14" s="288" t="s">
        <v>316</v>
      </c>
      <c r="P14" s="176" t="s">
        <v>315</v>
      </c>
      <c r="Q14" s="286" t="s">
        <v>316</v>
      </c>
      <c r="R14" s="35"/>
    </row>
    <row r="15" spans="1:18" ht="25.5" customHeight="1" x14ac:dyDescent="0.4">
      <c r="A15" s="42">
        <v>14</v>
      </c>
      <c r="B15" s="44" t="s">
        <v>171</v>
      </c>
      <c r="C15" s="271" t="s">
        <v>310</v>
      </c>
      <c r="D15" s="281" t="s">
        <v>311</v>
      </c>
      <c r="E15" s="283" t="s">
        <v>315</v>
      </c>
      <c r="F15" s="284" t="s">
        <v>315</v>
      </c>
      <c r="G15" s="289" t="s">
        <v>315</v>
      </c>
      <c r="H15" s="281" t="s">
        <v>316</v>
      </c>
      <c r="I15" s="289" t="s">
        <v>315</v>
      </c>
      <c r="J15" s="292" t="s">
        <v>315</v>
      </c>
      <c r="K15" s="289" t="s">
        <v>315</v>
      </c>
      <c r="L15" s="292" t="s">
        <v>315</v>
      </c>
      <c r="M15" s="289" t="s">
        <v>316</v>
      </c>
      <c r="N15" s="292" t="s">
        <v>315</v>
      </c>
      <c r="O15" s="289" t="s">
        <v>316</v>
      </c>
      <c r="P15" s="285" t="s">
        <v>315</v>
      </c>
      <c r="Q15" s="283" t="s">
        <v>316</v>
      </c>
      <c r="R15" s="45"/>
    </row>
    <row r="16" spans="1:18" s="45" customFormat="1" ht="25.5" customHeight="1" x14ac:dyDescent="0.4">
      <c r="A16" s="253">
        <v>15</v>
      </c>
      <c r="B16" s="371" t="s">
        <v>173</v>
      </c>
      <c r="C16" s="577" t="s">
        <v>308</v>
      </c>
      <c r="D16" s="272" t="s">
        <v>309</v>
      </c>
      <c r="E16" s="286" t="s">
        <v>315</v>
      </c>
      <c r="F16" s="287" t="s">
        <v>316</v>
      </c>
      <c r="G16" s="288" t="s">
        <v>315</v>
      </c>
      <c r="H16" s="272" t="s">
        <v>315</v>
      </c>
      <c r="I16" s="288" t="s">
        <v>315</v>
      </c>
      <c r="J16" s="293" t="s">
        <v>315</v>
      </c>
      <c r="K16" s="288" t="s">
        <v>315</v>
      </c>
      <c r="L16" s="293" t="s">
        <v>315</v>
      </c>
      <c r="M16" s="288" t="s">
        <v>315</v>
      </c>
      <c r="N16" s="293" t="s">
        <v>315</v>
      </c>
      <c r="O16" s="288" t="s">
        <v>316</v>
      </c>
      <c r="P16" s="176" t="s">
        <v>315</v>
      </c>
      <c r="Q16" s="286" t="s">
        <v>315</v>
      </c>
      <c r="R16" s="35"/>
    </row>
    <row r="17" spans="1:18" ht="25.5" customHeight="1" x14ac:dyDescent="0.4">
      <c r="A17" s="42">
        <v>16</v>
      </c>
      <c r="B17" s="44" t="s">
        <v>175</v>
      </c>
      <c r="C17" s="271" t="s">
        <v>308</v>
      </c>
      <c r="D17" s="281" t="s">
        <v>309</v>
      </c>
      <c r="E17" s="283" t="s">
        <v>315</v>
      </c>
      <c r="F17" s="284" t="s">
        <v>315</v>
      </c>
      <c r="G17" s="289" t="s">
        <v>315</v>
      </c>
      <c r="H17" s="281" t="s">
        <v>315</v>
      </c>
      <c r="I17" s="289" t="s">
        <v>315</v>
      </c>
      <c r="J17" s="292" t="s">
        <v>316</v>
      </c>
      <c r="K17" s="299" t="s">
        <v>315</v>
      </c>
      <c r="L17" s="292" t="s">
        <v>315</v>
      </c>
      <c r="M17" s="299" t="s">
        <v>316</v>
      </c>
      <c r="N17" s="292" t="s">
        <v>315</v>
      </c>
      <c r="O17" s="289" t="s">
        <v>316</v>
      </c>
      <c r="P17" s="285" t="s">
        <v>315</v>
      </c>
      <c r="Q17" s="283" t="s">
        <v>316</v>
      </c>
      <c r="R17" s="45"/>
    </row>
    <row r="18" spans="1:18" s="45" customFormat="1" ht="25.5" customHeight="1" x14ac:dyDescent="0.4">
      <c r="A18" s="253">
        <v>17</v>
      </c>
      <c r="B18" s="371" t="s">
        <v>177</v>
      </c>
      <c r="C18" s="577" t="s">
        <v>308</v>
      </c>
      <c r="D18" s="272" t="s">
        <v>309</v>
      </c>
      <c r="E18" s="286" t="s">
        <v>315</v>
      </c>
      <c r="F18" s="287" t="s">
        <v>316</v>
      </c>
      <c r="G18" s="288" t="s">
        <v>315</v>
      </c>
      <c r="H18" s="272" t="s">
        <v>315</v>
      </c>
      <c r="I18" s="288" t="s">
        <v>315</v>
      </c>
      <c r="J18" s="293" t="s">
        <v>315</v>
      </c>
      <c r="K18" s="299" t="s">
        <v>315</v>
      </c>
      <c r="L18" s="293" t="s">
        <v>315</v>
      </c>
      <c r="M18" s="299" t="s">
        <v>315</v>
      </c>
      <c r="N18" s="293" t="s">
        <v>315</v>
      </c>
      <c r="O18" s="288" t="s">
        <v>316</v>
      </c>
      <c r="P18" s="176" t="s">
        <v>316</v>
      </c>
      <c r="Q18" s="286" t="s">
        <v>315</v>
      </c>
      <c r="R18" s="35"/>
    </row>
    <row r="19" spans="1:18" ht="25.5" customHeight="1" x14ac:dyDescent="0.4">
      <c r="A19" s="42">
        <v>18</v>
      </c>
      <c r="B19" s="44" t="s">
        <v>178</v>
      </c>
      <c r="C19" s="271" t="s">
        <v>310</v>
      </c>
      <c r="D19" s="281" t="s">
        <v>311</v>
      </c>
      <c r="E19" s="283" t="s">
        <v>315</v>
      </c>
      <c r="F19" s="284" t="s">
        <v>316</v>
      </c>
      <c r="G19" s="289" t="s">
        <v>315</v>
      </c>
      <c r="H19" s="281" t="s">
        <v>315</v>
      </c>
      <c r="I19" s="289" t="s">
        <v>315</v>
      </c>
      <c r="J19" s="292" t="s">
        <v>315</v>
      </c>
      <c r="K19" s="299" t="s">
        <v>315</v>
      </c>
      <c r="L19" s="292" t="s">
        <v>316</v>
      </c>
      <c r="M19" s="299" t="s">
        <v>321</v>
      </c>
      <c r="N19" s="292" t="s">
        <v>315</v>
      </c>
      <c r="O19" s="289" t="s">
        <v>316</v>
      </c>
      <c r="P19" s="285" t="s">
        <v>316</v>
      </c>
      <c r="Q19" s="283" t="s">
        <v>315</v>
      </c>
      <c r="R19" s="45"/>
    </row>
    <row r="20" spans="1:18" s="45" customFormat="1" ht="25.5" customHeight="1" x14ac:dyDescent="0.4">
      <c r="A20" s="253">
        <v>19</v>
      </c>
      <c r="B20" s="371" t="s">
        <v>180</v>
      </c>
      <c r="C20" s="577" t="s">
        <v>308</v>
      </c>
      <c r="D20" s="272" t="s">
        <v>309</v>
      </c>
      <c r="E20" s="286" t="s">
        <v>315</v>
      </c>
      <c r="F20" s="287" t="s">
        <v>315</v>
      </c>
      <c r="G20" s="288" t="s">
        <v>315</v>
      </c>
      <c r="H20" s="272" t="s">
        <v>315</v>
      </c>
      <c r="I20" s="288" t="s">
        <v>315</v>
      </c>
      <c r="J20" s="293" t="s">
        <v>316</v>
      </c>
      <c r="K20" s="299" t="s">
        <v>315</v>
      </c>
      <c r="L20" s="293" t="s">
        <v>315</v>
      </c>
      <c r="M20" s="299" t="s">
        <v>315</v>
      </c>
      <c r="N20" s="293" t="s">
        <v>315</v>
      </c>
      <c r="O20" s="288" t="s">
        <v>315</v>
      </c>
      <c r="P20" s="176" t="s">
        <v>315</v>
      </c>
      <c r="Q20" s="286" t="s">
        <v>316</v>
      </c>
      <c r="R20" s="35"/>
    </row>
    <row r="21" spans="1:18" ht="25.5" customHeight="1" x14ac:dyDescent="0.4">
      <c r="A21" s="42">
        <v>20</v>
      </c>
      <c r="B21" s="44" t="s">
        <v>182</v>
      </c>
      <c r="C21" s="271" t="s">
        <v>310</v>
      </c>
      <c r="D21" s="281" t="s">
        <v>311</v>
      </c>
      <c r="E21" s="283" t="s">
        <v>315</v>
      </c>
      <c r="F21" s="284" t="s">
        <v>315</v>
      </c>
      <c r="G21" s="289" t="s">
        <v>315</v>
      </c>
      <c r="H21" s="281" t="s">
        <v>315</v>
      </c>
      <c r="I21" s="289" t="s">
        <v>315</v>
      </c>
      <c r="J21" s="292" t="s">
        <v>315</v>
      </c>
      <c r="K21" s="299" t="s">
        <v>318</v>
      </c>
      <c r="L21" s="292" t="s">
        <v>315</v>
      </c>
      <c r="M21" s="299" t="s">
        <v>315</v>
      </c>
      <c r="N21" s="292" t="s">
        <v>315</v>
      </c>
      <c r="O21" s="289" t="s">
        <v>316</v>
      </c>
      <c r="P21" s="285" t="s">
        <v>315</v>
      </c>
      <c r="Q21" s="283" t="s">
        <v>315</v>
      </c>
      <c r="R21" s="45"/>
    </row>
    <row r="22" spans="1:18" s="45" customFormat="1" ht="25.5" customHeight="1" x14ac:dyDescent="0.4">
      <c r="A22" s="253">
        <v>21</v>
      </c>
      <c r="B22" s="371" t="s">
        <v>184</v>
      </c>
      <c r="C22" s="577" t="s">
        <v>308</v>
      </c>
      <c r="D22" s="272" t="s">
        <v>309</v>
      </c>
      <c r="E22" s="286" t="s">
        <v>315</v>
      </c>
      <c r="F22" s="287" t="s">
        <v>316</v>
      </c>
      <c r="G22" s="288" t="s">
        <v>315</v>
      </c>
      <c r="H22" s="272" t="s">
        <v>313</v>
      </c>
      <c r="I22" s="288" t="s">
        <v>315</v>
      </c>
      <c r="J22" s="293" t="s">
        <v>315</v>
      </c>
      <c r="K22" s="299" t="s">
        <v>315</v>
      </c>
      <c r="L22" s="293" t="s">
        <v>315</v>
      </c>
      <c r="M22" s="299" t="s">
        <v>316</v>
      </c>
      <c r="N22" s="293" t="s">
        <v>313</v>
      </c>
      <c r="O22" s="288" t="s">
        <v>316</v>
      </c>
      <c r="P22" s="176" t="s">
        <v>315</v>
      </c>
      <c r="Q22" s="286" t="s">
        <v>316</v>
      </c>
      <c r="R22" s="35"/>
    </row>
    <row r="23" spans="1:18" ht="25.5" customHeight="1" x14ac:dyDescent="0.4">
      <c r="A23" s="42">
        <v>22</v>
      </c>
      <c r="B23" s="44" t="s">
        <v>186</v>
      </c>
      <c r="C23" s="271" t="s">
        <v>314</v>
      </c>
      <c r="D23" s="281" t="s">
        <v>309</v>
      </c>
      <c r="E23" s="282" t="s">
        <v>315</v>
      </c>
      <c r="F23" s="284" t="s">
        <v>315</v>
      </c>
      <c r="G23" s="289" t="s">
        <v>315</v>
      </c>
      <c r="H23" s="281" t="s">
        <v>315</v>
      </c>
      <c r="I23" s="289" t="s">
        <v>315</v>
      </c>
      <c r="J23" s="292" t="s">
        <v>315</v>
      </c>
      <c r="K23" s="299" t="s">
        <v>315</v>
      </c>
      <c r="L23" s="292" t="s">
        <v>315</v>
      </c>
      <c r="M23" s="299" t="s">
        <v>313</v>
      </c>
      <c r="N23" s="292" t="s">
        <v>313</v>
      </c>
      <c r="O23" s="289" t="s">
        <v>316</v>
      </c>
      <c r="P23" s="285" t="s">
        <v>315</v>
      </c>
      <c r="Q23" s="283" t="s">
        <v>316</v>
      </c>
      <c r="R23" s="45"/>
    </row>
    <row r="24" spans="1:18" s="45" customFormat="1" ht="25.5" customHeight="1" x14ac:dyDescent="0.4">
      <c r="A24" s="253">
        <v>23</v>
      </c>
      <c r="B24" s="371" t="s">
        <v>188</v>
      </c>
      <c r="C24" s="577" t="s">
        <v>310</v>
      </c>
      <c r="D24" s="272" t="s">
        <v>309</v>
      </c>
      <c r="E24" s="286" t="s">
        <v>315</v>
      </c>
      <c r="F24" s="287" t="s">
        <v>316</v>
      </c>
      <c r="G24" s="288" t="s">
        <v>315</v>
      </c>
      <c r="H24" s="272" t="s">
        <v>315</v>
      </c>
      <c r="I24" s="288" t="s">
        <v>315</v>
      </c>
      <c r="J24" s="293" t="s">
        <v>315</v>
      </c>
      <c r="K24" s="299" t="s">
        <v>315</v>
      </c>
      <c r="L24" s="293" t="s">
        <v>315</v>
      </c>
      <c r="M24" s="299" t="s">
        <v>316</v>
      </c>
      <c r="N24" s="293" t="s">
        <v>315</v>
      </c>
      <c r="O24" s="288" t="s">
        <v>315</v>
      </c>
      <c r="P24" s="176" t="s">
        <v>315</v>
      </c>
      <c r="Q24" s="286" t="s">
        <v>316</v>
      </c>
      <c r="R24" s="35"/>
    </row>
    <row r="25" spans="1:18" ht="25.5" customHeight="1" x14ac:dyDescent="0.4">
      <c r="A25" s="42">
        <v>24</v>
      </c>
      <c r="B25" s="44" t="s">
        <v>190</v>
      </c>
      <c r="C25" s="271" t="s">
        <v>310</v>
      </c>
      <c r="D25" s="281" t="s">
        <v>311</v>
      </c>
      <c r="E25" s="283" t="s">
        <v>315</v>
      </c>
      <c r="F25" s="284" t="s">
        <v>315</v>
      </c>
      <c r="G25" s="289" t="s">
        <v>315</v>
      </c>
      <c r="H25" s="281" t="s">
        <v>315</v>
      </c>
      <c r="I25" s="289" t="s">
        <v>315</v>
      </c>
      <c r="J25" s="292" t="s">
        <v>315</v>
      </c>
      <c r="K25" s="299" t="s">
        <v>318</v>
      </c>
      <c r="L25" s="292" t="s">
        <v>315</v>
      </c>
      <c r="M25" s="299" t="s">
        <v>315</v>
      </c>
      <c r="N25" s="292" t="s">
        <v>313</v>
      </c>
      <c r="O25" s="289" t="s">
        <v>316</v>
      </c>
      <c r="P25" s="285" t="s">
        <v>315</v>
      </c>
      <c r="Q25" s="283" t="s">
        <v>315</v>
      </c>
      <c r="R25" s="45"/>
    </row>
    <row r="26" spans="1:18" s="45" customFormat="1" ht="25.5" customHeight="1" x14ac:dyDescent="0.4">
      <c r="A26" s="253">
        <v>25</v>
      </c>
      <c r="B26" s="371" t="s">
        <v>192</v>
      </c>
      <c r="C26" s="577" t="s">
        <v>308</v>
      </c>
      <c r="D26" s="272" t="s">
        <v>309</v>
      </c>
      <c r="E26" s="286" t="s">
        <v>315</v>
      </c>
      <c r="F26" s="287" t="s">
        <v>315</v>
      </c>
      <c r="G26" s="288" t="s">
        <v>315</v>
      </c>
      <c r="H26" s="272" t="s">
        <v>315</v>
      </c>
      <c r="I26" s="288" t="s">
        <v>315</v>
      </c>
      <c r="J26" s="293" t="s">
        <v>315</v>
      </c>
      <c r="K26" s="299" t="s">
        <v>316</v>
      </c>
      <c r="L26" s="293" t="s">
        <v>315</v>
      </c>
      <c r="M26" s="299" t="s">
        <v>321</v>
      </c>
      <c r="N26" s="293" t="s">
        <v>315</v>
      </c>
      <c r="O26" s="288" t="s">
        <v>316</v>
      </c>
      <c r="P26" s="176" t="s">
        <v>315</v>
      </c>
      <c r="Q26" s="286" t="s">
        <v>315</v>
      </c>
      <c r="R26" s="35"/>
    </row>
    <row r="27" spans="1:18" ht="25.5" customHeight="1" x14ac:dyDescent="0.4">
      <c r="A27" s="42">
        <v>26</v>
      </c>
      <c r="B27" s="44" t="s">
        <v>194</v>
      </c>
      <c r="C27" s="271" t="s">
        <v>310</v>
      </c>
      <c r="D27" s="281" t="s">
        <v>311</v>
      </c>
      <c r="E27" s="283" t="s">
        <v>315</v>
      </c>
      <c r="F27" s="284" t="s">
        <v>315</v>
      </c>
      <c r="G27" s="289" t="s">
        <v>315</v>
      </c>
      <c r="H27" s="281" t="s">
        <v>316</v>
      </c>
      <c r="I27" s="289" t="s">
        <v>315</v>
      </c>
      <c r="J27" s="292" t="s">
        <v>315</v>
      </c>
      <c r="K27" s="299" t="s">
        <v>315</v>
      </c>
      <c r="L27" s="292" t="s">
        <v>315</v>
      </c>
      <c r="M27" s="299" t="s">
        <v>321</v>
      </c>
      <c r="N27" s="292" t="s">
        <v>315</v>
      </c>
      <c r="O27" s="289" t="s">
        <v>316</v>
      </c>
      <c r="P27" s="285" t="s">
        <v>315</v>
      </c>
      <c r="Q27" s="283" t="s">
        <v>315</v>
      </c>
      <c r="R27" s="45"/>
    </row>
    <row r="28" spans="1:18" s="45" customFormat="1" ht="25.5" customHeight="1" x14ac:dyDescent="0.4">
      <c r="A28" s="253">
        <v>27</v>
      </c>
      <c r="B28" s="371" t="s">
        <v>196</v>
      </c>
      <c r="C28" s="577" t="s">
        <v>310</v>
      </c>
      <c r="D28" s="272" t="s">
        <v>311</v>
      </c>
      <c r="E28" s="286" t="s">
        <v>315</v>
      </c>
      <c r="F28" s="287" t="s">
        <v>315</v>
      </c>
      <c r="G28" s="288" t="s">
        <v>315</v>
      </c>
      <c r="H28" s="272" t="s">
        <v>315</v>
      </c>
      <c r="I28" s="288" t="s">
        <v>315</v>
      </c>
      <c r="J28" s="293" t="s">
        <v>315</v>
      </c>
      <c r="K28" s="299" t="s">
        <v>316</v>
      </c>
      <c r="L28" s="293" t="s">
        <v>315</v>
      </c>
      <c r="M28" s="299" t="s">
        <v>316</v>
      </c>
      <c r="N28" s="293" t="s">
        <v>315</v>
      </c>
      <c r="O28" s="288" t="s">
        <v>315</v>
      </c>
      <c r="P28" s="176" t="s">
        <v>315</v>
      </c>
      <c r="Q28" s="286" t="s">
        <v>316</v>
      </c>
      <c r="R28" s="35"/>
    </row>
    <row r="29" spans="1:18" ht="25.5" customHeight="1" x14ac:dyDescent="0.4">
      <c r="A29" s="42">
        <v>28</v>
      </c>
      <c r="B29" s="44" t="s">
        <v>198</v>
      </c>
      <c r="C29" s="271" t="s">
        <v>310</v>
      </c>
      <c r="D29" s="281" t="s">
        <v>311</v>
      </c>
      <c r="E29" s="283" t="s">
        <v>315</v>
      </c>
      <c r="F29" s="284" t="s">
        <v>315</v>
      </c>
      <c r="G29" s="289" t="s">
        <v>315</v>
      </c>
      <c r="H29" s="281" t="s">
        <v>315</v>
      </c>
      <c r="I29" s="289" t="s">
        <v>315</v>
      </c>
      <c r="J29" s="292" t="s">
        <v>315</v>
      </c>
      <c r="K29" s="299" t="s">
        <v>316</v>
      </c>
      <c r="L29" s="292" t="s">
        <v>315</v>
      </c>
      <c r="M29" s="299" t="s">
        <v>315</v>
      </c>
      <c r="N29" s="292" t="s">
        <v>315</v>
      </c>
      <c r="O29" s="289" t="s">
        <v>315</v>
      </c>
      <c r="P29" s="285" t="s">
        <v>315</v>
      </c>
      <c r="Q29" s="283" t="s">
        <v>315</v>
      </c>
      <c r="R29" s="45"/>
    </row>
    <row r="30" spans="1:18" s="45" customFormat="1" ht="25.5" customHeight="1" x14ac:dyDescent="0.4">
      <c r="A30" s="253">
        <v>29</v>
      </c>
      <c r="B30" s="371" t="s">
        <v>200</v>
      </c>
      <c r="C30" s="577" t="s">
        <v>310</v>
      </c>
      <c r="D30" s="272" t="s">
        <v>311</v>
      </c>
      <c r="E30" s="286" t="s">
        <v>315</v>
      </c>
      <c r="F30" s="287" t="s">
        <v>315</v>
      </c>
      <c r="G30" s="288" t="s">
        <v>315</v>
      </c>
      <c r="H30" s="272" t="s">
        <v>315</v>
      </c>
      <c r="I30" s="288" t="s">
        <v>315</v>
      </c>
      <c r="J30" s="293" t="s">
        <v>315</v>
      </c>
      <c r="K30" s="299" t="s">
        <v>315</v>
      </c>
      <c r="L30" s="293" t="s">
        <v>315</v>
      </c>
      <c r="M30" s="299" t="s">
        <v>315</v>
      </c>
      <c r="N30" s="293" t="s">
        <v>315</v>
      </c>
      <c r="O30" s="288" t="s">
        <v>316</v>
      </c>
      <c r="P30" s="176" t="s">
        <v>315</v>
      </c>
      <c r="Q30" s="286" t="s">
        <v>315</v>
      </c>
      <c r="R30" s="35"/>
    </row>
    <row r="31" spans="1:18" ht="25.5" customHeight="1" x14ac:dyDescent="0.4">
      <c r="A31" s="42">
        <v>30</v>
      </c>
      <c r="B31" s="44" t="s">
        <v>202</v>
      </c>
      <c r="C31" s="271" t="s">
        <v>310</v>
      </c>
      <c r="D31" s="281" t="s">
        <v>311</v>
      </c>
      <c r="E31" s="283" t="s">
        <v>315</v>
      </c>
      <c r="F31" s="284" t="s">
        <v>315</v>
      </c>
      <c r="G31" s="289" t="s">
        <v>315</v>
      </c>
      <c r="H31" s="281" t="s">
        <v>315</v>
      </c>
      <c r="I31" s="289" t="s">
        <v>315</v>
      </c>
      <c r="J31" s="292" t="s">
        <v>315</v>
      </c>
      <c r="K31" s="299" t="s">
        <v>315</v>
      </c>
      <c r="L31" s="292" t="s">
        <v>315</v>
      </c>
      <c r="M31" s="299" t="s">
        <v>315</v>
      </c>
      <c r="N31" s="292" t="s">
        <v>315</v>
      </c>
      <c r="O31" s="289" t="s">
        <v>316</v>
      </c>
      <c r="P31" s="285" t="s">
        <v>315</v>
      </c>
      <c r="Q31" s="283" t="s">
        <v>315</v>
      </c>
      <c r="R31" s="45"/>
    </row>
    <row r="32" spans="1:18" s="45" customFormat="1" ht="25.5" customHeight="1" x14ac:dyDescent="0.4">
      <c r="A32" s="253">
        <v>31</v>
      </c>
      <c r="B32" s="371" t="s">
        <v>204</v>
      </c>
      <c r="C32" s="577" t="s">
        <v>310</v>
      </c>
      <c r="D32" s="272" t="s">
        <v>311</v>
      </c>
      <c r="E32" s="286" t="s">
        <v>315</v>
      </c>
      <c r="F32" s="287" t="s">
        <v>315</v>
      </c>
      <c r="G32" s="288" t="s">
        <v>315</v>
      </c>
      <c r="H32" s="272" t="s">
        <v>316</v>
      </c>
      <c r="I32" s="288" t="s">
        <v>315</v>
      </c>
      <c r="J32" s="293" t="s">
        <v>315</v>
      </c>
      <c r="K32" s="299" t="s">
        <v>316</v>
      </c>
      <c r="L32" s="293" t="s">
        <v>315</v>
      </c>
      <c r="M32" s="299" t="s">
        <v>316</v>
      </c>
      <c r="N32" s="293" t="s">
        <v>315</v>
      </c>
      <c r="O32" s="288" t="s">
        <v>316</v>
      </c>
      <c r="P32" s="176" t="s">
        <v>315</v>
      </c>
      <c r="Q32" s="286" t="s">
        <v>316</v>
      </c>
      <c r="R32" s="35"/>
    </row>
    <row r="33" spans="1:18" ht="25.5" customHeight="1" x14ac:dyDescent="0.4">
      <c r="A33" s="42">
        <v>32</v>
      </c>
      <c r="B33" s="44" t="s">
        <v>206</v>
      </c>
      <c r="C33" s="271" t="s">
        <v>310</v>
      </c>
      <c r="D33" s="281" t="s">
        <v>309</v>
      </c>
      <c r="E33" s="283" t="s">
        <v>315</v>
      </c>
      <c r="F33" s="284" t="s">
        <v>315</v>
      </c>
      <c r="G33" s="289" t="s">
        <v>315</v>
      </c>
      <c r="H33" s="281" t="s">
        <v>315</v>
      </c>
      <c r="I33" s="289" t="s">
        <v>315</v>
      </c>
      <c r="J33" s="292" t="s">
        <v>315</v>
      </c>
      <c r="K33" s="299" t="s">
        <v>315</v>
      </c>
      <c r="L33" s="292" t="s">
        <v>315</v>
      </c>
      <c r="M33" s="299" t="s">
        <v>316</v>
      </c>
      <c r="N33" s="292" t="s">
        <v>315</v>
      </c>
      <c r="O33" s="289" t="s">
        <v>316</v>
      </c>
      <c r="P33" s="285" t="s">
        <v>315</v>
      </c>
      <c r="Q33" s="283" t="s">
        <v>316</v>
      </c>
      <c r="R33" s="45"/>
    </row>
    <row r="34" spans="1:18" s="45" customFormat="1" ht="25.5" customHeight="1" x14ac:dyDescent="0.4">
      <c r="A34" s="253">
        <v>33</v>
      </c>
      <c r="B34" s="371" t="s">
        <v>208</v>
      </c>
      <c r="C34" s="577" t="s">
        <v>308</v>
      </c>
      <c r="D34" s="272" t="s">
        <v>309</v>
      </c>
      <c r="E34" s="286" t="s">
        <v>315</v>
      </c>
      <c r="F34" s="287" t="s">
        <v>316</v>
      </c>
      <c r="G34" s="288" t="s">
        <v>315</v>
      </c>
      <c r="H34" s="272" t="s">
        <v>315</v>
      </c>
      <c r="I34" s="288" t="s">
        <v>315</v>
      </c>
      <c r="J34" s="293" t="s">
        <v>315</v>
      </c>
      <c r="K34" s="299" t="s">
        <v>315</v>
      </c>
      <c r="L34" s="293" t="s">
        <v>315</v>
      </c>
      <c r="M34" s="299" t="s">
        <v>315</v>
      </c>
      <c r="N34" s="293" t="s">
        <v>315</v>
      </c>
      <c r="O34" s="288" t="s">
        <v>316</v>
      </c>
      <c r="P34" s="176" t="s">
        <v>315</v>
      </c>
      <c r="Q34" s="286" t="s">
        <v>315</v>
      </c>
      <c r="R34" s="35"/>
    </row>
    <row r="35" spans="1:18" ht="25.5" customHeight="1" x14ac:dyDescent="0.4">
      <c r="A35" s="42">
        <v>34</v>
      </c>
      <c r="B35" s="44" t="s">
        <v>210</v>
      </c>
      <c r="C35" s="271" t="s">
        <v>308</v>
      </c>
      <c r="D35" s="281" t="s">
        <v>312</v>
      </c>
      <c r="E35" s="283" t="s">
        <v>315</v>
      </c>
      <c r="F35" s="284" t="s">
        <v>315</v>
      </c>
      <c r="G35" s="289" t="s">
        <v>315</v>
      </c>
      <c r="H35" s="281" t="s">
        <v>315</v>
      </c>
      <c r="I35" s="289" t="s">
        <v>315</v>
      </c>
      <c r="J35" s="292" t="s">
        <v>315</v>
      </c>
      <c r="K35" s="299" t="s">
        <v>315</v>
      </c>
      <c r="L35" s="292" t="s">
        <v>315</v>
      </c>
      <c r="M35" s="299" t="s">
        <v>315</v>
      </c>
      <c r="N35" s="292" t="s">
        <v>315</v>
      </c>
      <c r="O35" s="289" t="s">
        <v>316</v>
      </c>
      <c r="P35" s="285" t="s">
        <v>315</v>
      </c>
      <c r="Q35" s="283" t="s">
        <v>315</v>
      </c>
      <c r="R35" s="45"/>
    </row>
    <row r="36" spans="1:18" s="45" customFormat="1" ht="25.5" customHeight="1" x14ac:dyDescent="0.4">
      <c r="A36" s="253">
        <v>35</v>
      </c>
      <c r="B36" s="371" t="s">
        <v>212</v>
      </c>
      <c r="C36" s="577" t="s">
        <v>308</v>
      </c>
      <c r="D36" s="272" t="s">
        <v>309</v>
      </c>
      <c r="E36" s="286" t="s">
        <v>315</v>
      </c>
      <c r="F36" s="287" t="s">
        <v>315</v>
      </c>
      <c r="G36" s="288" t="s">
        <v>315</v>
      </c>
      <c r="H36" s="272" t="s">
        <v>315</v>
      </c>
      <c r="I36" s="288" t="s">
        <v>315</v>
      </c>
      <c r="J36" s="293" t="s">
        <v>315</v>
      </c>
      <c r="K36" s="299" t="s">
        <v>315</v>
      </c>
      <c r="L36" s="293" t="s">
        <v>315</v>
      </c>
      <c r="M36" s="299" t="s">
        <v>321</v>
      </c>
      <c r="N36" s="293" t="s">
        <v>315</v>
      </c>
      <c r="O36" s="288" t="s">
        <v>316</v>
      </c>
      <c r="P36" s="176" t="s">
        <v>87</v>
      </c>
      <c r="Q36" s="286" t="s">
        <v>315</v>
      </c>
      <c r="R36" s="35"/>
    </row>
    <row r="37" spans="1:18" ht="25.5" customHeight="1" x14ac:dyDescent="0.4">
      <c r="A37" s="42">
        <v>36</v>
      </c>
      <c r="B37" s="44" t="s">
        <v>214</v>
      </c>
      <c r="C37" s="271" t="s">
        <v>310</v>
      </c>
      <c r="D37" s="281" t="s">
        <v>311</v>
      </c>
      <c r="E37" s="283" t="s">
        <v>315</v>
      </c>
      <c r="F37" s="284" t="s">
        <v>315</v>
      </c>
      <c r="G37" s="289" t="s">
        <v>315</v>
      </c>
      <c r="H37" s="281" t="s">
        <v>315</v>
      </c>
      <c r="I37" s="289" t="s">
        <v>315</v>
      </c>
      <c r="J37" s="292" t="s">
        <v>316</v>
      </c>
      <c r="K37" s="299" t="s">
        <v>315</v>
      </c>
      <c r="L37" s="292" t="s">
        <v>315</v>
      </c>
      <c r="M37" s="299" t="s">
        <v>315</v>
      </c>
      <c r="N37" s="292" t="s">
        <v>315</v>
      </c>
      <c r="O37" s="289" t="s">
        <v>315</v>
      </c>
      <c r="P37" s="285" t="s">
        <v>315</v>
      </c>
      <c r="Q37" s="283" t="s">
        <v>315</v>
      </c>
      <c r="R37" s="45"/>
    </row>
    <row r="38" spans="1:18" s="45" customFormat="1" ht="25.5" customHeight="1" x14ac:dyDescent="0.4">
      <c r="A38" s="253">
        <v>37</v>
      </c>
      <c r="B38" s="371" t="s">
        <v>216</v>
      </c>
      <c r="C38" s="577" t="s">
        <v>308</v>
      </c>
      <c r="D38" s="272" t="s">
        <v>309</v>
      </c>
      <c r="E38" s="286" t="s">
        <v>315</v>
      </c>
      <c r="F38" s="287" t="s">
        <v>315</v>
      </c>
      <c r="G38" s="288" t="s">
        <v>315</v>
      </c>
      <c r="H38" s="272" t="s">
        <v>315</v>
      </c>
      <c r="I38" s="288" t="s">
        <v>315</v>
      </c>
      <c r="J38" s="293" t="s">
        <v>315</v>
      </c>
      <c r="K38" s="299" t="s">
        <v>315</v>
      </c>
      <c r="L38" s="293" t="s">
        <v>315</v>
      </c>
      <c r="M38" s="299" t="s">
        <v>321</v>
      </c>
      <c r="N38" s="293" t="s">
        <v>318</v>
      </c>
      <c r="O38" s="288" t="s">
        <v>316</v>
      </c>
      <c r="P38" s="176" t="s">
        <v>315</v>
      </c>
      <c r="Q38" s="286" t="s">
        <v>315</v>
      </c>
      <c r="R38" s="35"/>
    </row>
    <row r="39" spans="1:18" ht="25.5" customHeight="1" x14ac:dyDescent="0.4">
      <c r="A39" s="42">
        <v>38</v>
      </c>
      <c r="B39" s="44" t="s">
        <v>106</v>
      </c>
      <c r="C39" s="271" t="s">
        <v>310</v>
      </c>
      <c r="D39" s="281" t="s">
        <v>311</v>
      </c>
      <c r="E39" s="283" t="s">
        <v>315</v>
      </c>
      <c r="F39" s="284" t="s">
        <v>315</v>
      </c>
      <c r="G39" s="289" t="s">
        <v>315</v>
      </c>
      <c r="H39" s="281" t="s">
        <v>315</v>
      </c>
      <c r="I39" s="289" t="s">
        <v>315</v>
      </c>
      <c r="J39" s="292" t="s">
        <v>315</v>
      </c>
      <c r="K39" s="299" t="s">
        <v>316</v>
      </c>
      <c r="L39" s="292" t="s">
        <v>316</v>
      </c>
      <c r="M39" s="299" t="s">
        <v>315</v>
      </c>
      <c r="N39" s="292" t="s">
        <v>315</v>
      </c>
      <c r="O39" s="289" t="s">
        <v>316</v>
      </c>
      <c r="P39" s="285" t="s">
        <v>315</v>
      </c>
      <c r="Q39" s="283" t="s">
        <v>315</v>
      </c>
      <c r="R39" s="45"/>
    </row>
    <row r="40" spans="1:18" s="45" customFormat="1" ht="25.5" customHeight="1" x14ac:dyDescent="0.4">
      <c r="A40" s="253">
        <v>39</v>
      </c>
      <c r="B40" s="371" t="s">
        <v>220</v>
      </c>
      <c r="C40" s="577" t="s">
        <v>310</v>
      </c>
      <c r="D40" s="272" t="s">
        <v>313</v>
      </c>
      <c r="E40" s="286" t="s">
        <v>315</v>
      </c>
      <c r="F40" s="287" t="s">
        <v>315</v>
      </c>
      <c r="G40" s="288" t="s">
        <v>315</v>
      </c>
      <c r="H40" s="272" t="s">
        <v>315</v>
      </c>
      <c r="I40" s="288" t="s">
        <v>315</v>
      </c>
      <c r="J40" s="293" t="s">
        <v>315</v>
      </c>
      <c r="K40" s="299" t="s">
        <v>316</v>
      </c>
      <c r="L40" s="293" t="s">
        <v>316</v>
      </c>
      <c r="M40" s="299" t="s">
        <v>318</v>
      </c>
      <c r="N40" s="293" t="s">
        <v>315</v>
      </c>
      <c r="O40" s="288" t="s">
        <v>315</v>
      </c>
      <c r="P40" s="176" t="s">
        <v>315</v>
      </c>
      <c r="Q40" s="286" t="s">
        <v>318</v>
      </c>
      <c r="R40" s="35"/>
    </row>
    <row r="41" spans="1:18" ht="25.5" customHeight="1" x14ac:dyDescent="0.4">
      <c r="A41" s="42">
        <v>40</v>
      </c>
      <c r="B41" s="44" t="s">
        <v>222</v>
      </c>
      <c r="C41" s="271" t="s">
        <v>310</v>
      </c>
      <c r="D41" s="281" t="s">
        <v>311</v>
      </c>
      <c r="E41" s="283" t="s">
        <v>315</v>
      </c>
      <c r="F41" s="284" t="s">
        <v>315</v>
      </c>
      <c r="G41" s="289" t="s">
        <v>315</v>
      </c>
      <c r="H41" s="281" t="s">
        <v>315</v>
      </c>
      <c r="I41" s="289" t="s">
        <v>315</v>
      </c>
      <c r="J41" s="292" t="s">
        <v>315</v>
      </c>
      <c r="K41" s="299" t="s">
        <v>315</v>
      </c>
      <c r="L41" s="292" t="s">
        <v>315</v>
      </c>
      <c r="M41" s="299" t="s">
        <v>315</v>
      </c>
      <c r="N41" s="292" t="s">
        <v>315</v>
      </c>
      <c r="O41" s="289" t="s">
        <v>316</v>
      </c>
      <c r="P41" s="285" t="s">
        <v>315</v>
      </c>
      <c r="Q41" s="283" t="s">
        <v>315</v>
      </c>
      <c r="R41" s="45"/>
    </row>
    <row r="42" spans="1:18" s="45" customFormat="1" ht="25.5" customHeight="1" x14ac:dyDescent="0.4">
      <c r="A42" s="253">
        <v>41</v>
      </c>
      <c r="B42" s="371" t="s">
        <v>223</v>
      </c>
      <c r="C42" s="577" t="s">
        <v>310</v>
      </c>
      <c r="D42" s="272" t="s">
        <v>311</v>
      </c>
      <c r="E42" s="286" t="s">
        <v>315</v>
      </c>
      <c r="F42" s="287" t="s">
        <v>315</v>
      </c>
      <c r="G42" s="288" t="s">
        <v>313</v>
      </c>
      <c r="H42" s="272" t="s">
        <v>315</v>
      </c>
      <c r="I42" s="288" t="s">
        <v>315</v>
      </c>
      <c r="J42" s="293" t="s">
        <v>315</v>
      </c>
      <c r="K42" s="299" t="s">
        <v>316</v>
      </c>
      <c r="L42" s="293" t="s">
        <v>315</v>
      </c>
      <c r="M42" s="299" t="s">
        <v>318</v>
      </c>
      <c r="N42" s="293" t="s">
        <v>316</v>
      </c>
      <c r="O42" s="288" t="s">
        <v>316</v>
      </c>
      <c r="P42" s="176" t="s">
        <v>315</v>
      </c>
      <c r="Q42" s="286" t="s">
        <v>318</v>
      </c>
      <c r="R42" s="35"/>
    </row>
    <row r="43" spans="1:18" ht="25.5" customHeight="1" x14ac:dyDescent="0.4">
      <c r="A43" s="42">
        <v>42</v>
      </c>
      <c r="B43" s="44" t="s">
        <v>225</v>
      </c>
      <c r="C43" s="271" t="s">
        <v>310</v>
      </c>
      <c r="D43" s="281" t="s">
        <v>311</v>
      </c>
      <c r="E43" s="283" t="s">
        <v>315</v>
      </c>
      <c r="F43" s="284" t="s">
        <v>315</v>
      </c>
      <c r="G43" s="289" t="s">
        <v>315</v>
      </c>
      <c r="H43" s="281" t="s">
        <v>315</v>
      </c>
      <c r="I43" s="289" t="s">
        <v>315</v>
      </c>
      <c r="J43" s="292" t="s">
        <v>315</v>
      </c>
      <c r="K43" s="299" t="s">
        <v>316</v>
      </c>
      <c r="L43" s="292" t="s">
        <v>315</v>
      </c>
      <c r="M43" s="299" t="s">
        <v>315</v>
      </c>
      <c r="N43" s="292" t="s">
        <v>315</v>
      </c>
      <c r="O43" s="289" t="s">
        <v>318</v>
      </c>
      <c r="P43" s="285" t="s">
        <v>315</v>
      </c>
      <c r="Q43" s="283" t="s">
        <v>315</v>
      </c>
      <c r="R43" s="45"/>
    </row>
    <row r="44" spans="1:18" s="45" customFormat="1" ht="25.5" customHeight="1" x14ac:dyDescent="0.4">
      <c r="A44" s="253">
        <v>43</v>
      </c>
      <c r="B44" s="371" t="s">
        <v>227</v>
      </c>
      <c r="C44" s="577" t="s">
        <v>310</v>
      </c>
      <c r="D44" s="272" t="s">
        <v>311</v>
      </c>
      <c r="E44" s="286" t="s">
        <v>315</v>
      </c>
      <c r="F44" s="287" t="s">
        <v>315</v>
      </c>
      <c r="G44" s="288" t="s">
        <v>315</v>
      </c>
      <c r="H44" s="272" t="s">
        <v>315</v>
      </c>
      <c r="I44" s="288" t="s">
        <v>315</v>
      </c>
      <c r="J44" s="293" t="s">
        <v>315</v>
      </c>
      <c r="K44" s="299" t="s">
        <v>315</v>
      </c>
      <c r="L44" s="293" t="s">
        <v>315</v>
      </c>
      <c r="M44" s="299" t="s">
        <v>316</v>
      </c>
      <c r="N44" s="293" t="s">
        <v>315</v>
      </c>
      <c r="O44" s="288" t="s">
        <v>316</v>
      </c>
      <c r="P44" s="176" t="s">
        <v>315</v>
      </c>
      <c r="Q44" s="286" t="s">
        <v>316</v>
      </c>
      <c r="R44" s="35"/>
    </row>
    <row r="45" spans="1:18" ht="25.5" customHeight="1" x14ac:dyDescent="0.4">
      <c r="A45" s="42">
        <v>44</v>
      </c>
      <c r="B45" s="44" t="s">
        <v>229</v>
      </c>
      <c r="C45" s="271" t="s">
        <v>314</v>
      </c>
      <c r="D45" s="281" t="s">
        <v>309</v>
      </c>
      <c r="E45" s="283" t="s">
        <v>67</v>
      </c>
      <c r="F45" s="284" t="s">
        <v>316</v>
      </c>
      <c r="G45" s="289" t="s">
        <v>315</v>
      </c>
      <c r="H45" s="281" t="s">
        <v>315</v>
      </c>
      <c r="I45" s="289" t="s">
        <v>315</v>
      </c>
      <c r="J45" s="292" t="s">
        <v>316</v>
      </c>
      <c r="K45" s="299" t="s">
        <v>315</v>
      </c>
      <c r="L45" s="292" t="s">
        <v>315</v>
      </c>
      <c r="M45" s="299" t="s">
        <v>316</v>
      </c>
      <c r="N45" s="292" t="s">
        <v>315</v>
      </c>
      <c r="O45" s="289" t="s">
        <v>316</v>
      </c>
      <c r="P45" s="285" t="s">
        <v>315</v>
      </c>
      <c r="Q45" s="283" t="s">
        <v>316</v>
      </c>
      <c r="R45" s="45"/>
    </row>
    <row r="46" spans="1:18" s="45" customFormat="1" ht="25.5" customHeight="1" x14ac:dyDescent="0.4">
      <c r="A46" s="253">
        <v>45</v>
      </c>
      <c r="B46" s="371" t="s">
        <v>231</v>
      </c>
      <c r="C46" s="577" t="s">
        <v>310</v>
      </c>
      <c r="D46" s="272" t="s">
        <v>311</v>
      </c>
      <c r="E46" s="286" t="s">
        <v>315</v>
      </c>
      <c r="F46" s="287" t="s">
        <v>315</v>
      </c>
      <c r="G46" s="288" t="s">
        <v>315</v>
      </c>
      <c r="H46" s="272" t="s">
        <v>315</v>
      </c>
      <c r="I46" s="288" t="s">
        <v>315</v>
      </c>
      <c r="J46" s="293" t="s">
        <v>315</v>
      </c>
      <c r="K46" s="299" t="s">
        <v>315</v>
      </c>
      <c r="L46" s="293" t="s">
        <v>315</v>
      </c>
      <c r="M46" s="299" t="s">
        <v>315</v>
      </c>
      <c r="N46" s="293" t="s">
        <v>315</v>
      </c>
      <c r="O46" s="288" t="s">
        <v>316</v>
      </c>
      <c r="P46" s="176" t="s">
        <v>315</v>
      </c>
      <c r="Q46" s="286" t="s">
        <v>315</v>
      </c>
      <c r="R46" s="35"/>
    </row>
    <row r="47" spans="1:18" ht="25.5" customHeight="1" x14ac:dyDescent="0.4">
      <c r="A47" s="42">
        <v>46</v>
      </c>
      <c r="B47" s="44" t="s">
        <v>233</v>
      </c>
      <c r="C47" s="271" t="s">
        <v>310</v>
      </c>
      <c r="D47" s="281" t="s">
        <v>311</v>
      </c>
      <c r="E47" s="283" t="s">
        <v>67</v>
      </c>
      <c r="F47" s="284" t="s">
        <v>317</v>
      </c>
      <c r="G47" s="289" t="s">
        <v>315</v>
      </c>
      <c r="H47" s="281" t="s">
        <v>319</v>
      </c>
      <c r="I47" s="289" t="s">
        <v>315</v>
      </c>
      <c r="J47" s="292" t="s">
        <v>316</v>
      </c>
      <c r="K47" s="299" t="s">
        <v>315</v>
      </c>
      <c r="L47" s="292" t="s">
        <v>315</v>
      </c>
      <c r="M47" s="299" t="s">
        <v>315</v>
      </c>
      <c r="N47" s="292" t="s">
        <v>315</v>
      </c>
      <c r="O47" s="289" t="s">
        <v>316</v>
      </c>
      <c r="P47" s="285" t="s">
        <v>315</v>
      </c>
      <c r="Q47" s="283" t="s">
        <v>315</v>
      </c>
      <c r="R47" s="45"/>
    </row>
    <row r="48" spans="1:18" s="45" customFormat="1" ht="25.5" customHeight="1" x14ac:dyDescent="0.4">
      <c r="A48" s="253">
        <v>47</v>
      </c>
      <c r="B48" s="371" t="s">
        <v>235</v>
      </c>
      <c r="C48" s="577" t="s">
        <v>308</v>
      </c>
      <c r="D48" s="272" t="s">
        <v>313</v>
      </c>
      <c r="E48" s="286" t="s">
        <v>315</v>
      </c>
      <c r="F48" s="287" t="s">
        <v>315</v>
      </c>
      <c r="G48" s="288" t="s">
        <v>315</v>
      </c>
      <c r="H48" s="272" t="s">
        <v>315</v>
      </c>
      <c r="I48" s="288" t="s">
        <v>315</v>
      </c>
      <c r="J48" s="293" t="s">
        <v>315</v>
      </c>
      <c r="K48" s="299" t="s">
        <v>315</v>
      </c>
      <c r="L48" s="293" t="s">
        <v>315</v>
      </c>
      <c r="M48" s="299" t="s">
        <v>316</v>
      </c>
      <c r="N48" s="293" t="s">
        <v>315</v>
      </c>
      <c r="O48" s="288" t="s">
        <v>316</v>
      </c>
      <c r="P48" s="176" t="s">
        <v>315</v>
      </c>
      <c r="Q48" s="286" t="s">
        <v>316</v>
      </c>
      <c r="R48" s="35"/>
    </row>
    <row r="49" spans="1:18" ht="25.5" customHeight="1" x14ac:dyDescent="0.4">
      <c r="A49" s="42">
        <v>48</v>
      </c>
      <c r="B49" s="44" t="s">
        <v>237</v>
      </c>
      <c r="C49" s="271" t="s">
        <v>310</v>
      </c>
      <c r="D49" s="281" t="s">
        <v>311</v>
      </c>
      <c r="E49" s="283" t="s">
        <v>315</v>
      </c>
      <c r="F49" s="284" t="s">
        <v>317</v>
      </c>
      <c r="G49" s="289" t="s">
        <v>315</v>
      </c>
      <c r="H49" s="281" t="s">
        <v>315</v>
      </c>
      <c r="I49" s="289" t="s">
        <v>315</v>
      </c>
      <c r="J49" s="292" t="s">
        <v>315</v>
      </c>
      <c r="K49" s="299" t="s">
        <v>316</v>
      </c>
      <c r="L49" s="292" t="s">
        <v>315</v>
      </c>
      <c r="M49" s="299" t="s">
        <v>315</v>
      </c>
      <c r="N49" s="292" t="s">
        <v>316</v>
      </c>
      <c r="O49" s="289" t="s">
        <v>316</v>
      </c>
      <c r="P49" s="285" t="s">
        <v>315</v>
      </c>
      <c r="Q49" s="283" t="s">
        <v>315</v>
      </c>
      <c r="R49" s="45"/>
    </row>
    <row r="50" spans="1:18" s="45" customFormat="1" ht="25.5" customHeight="1" x14ac:dyDescent="0.4">
      <c r="A50" s="253">
        <v>49</v>
      </c>
      <c r="B50" s="371" t="s">
        <v>239</v>
      </c>
      <c r="C50" s="577" t="s">
        <v>308</v>
      </c>
      <c r="D50" s="272" t="s">
        <v>309</v>
      </c>
      <c r="E50" s="286" t="s">
        <v>315</v>
      </c>
      <c r="F50" s="287" t="s">
        <v>315</v>
      </c>
      <c r="G50" s="288" t="s">
        <v>315</v>
      </c>
      <c r="H50" s="272" t="s">
        <v>315</v>
      </c>
      <c r="I50" s="288" t="s">
        <v>315</v>
      </c>
      <c r="J50" s="293" t="s">
        <v>315</v>
      </c>
      <c r="K50" s="299" t="s">
        <v>315</v>
      </c>
      <c r="L50" s="293" t="s">
        <v>315</v>
      </c>
      <c r="M50" s="299" t="s">
        <v>316</v>
      </c>
      <c r="N50" s="293" t="s">
        <v>315</v>
      </c>
      <c r="O50" s="288" t="s">
        <v>316</v>
      </c>
      <c r="P50" s="176" t="s">
        <v>315</v>
      </c>
      <c r="Q50" s="286" t="s">
        <v>316</v>
      </c>
      <c r="R50" s="35"/>
    </row>
    <row r="51" spans="1:18" ht="25.5" customHeight="1" x14ac:dyDescent="0.4">
      <c r="A51" s="42">
        <v>50</v>
      </c>
      <c r="B51" s="45" t="s">
        <v>241</v>
      </c>
      <c r="C51" s="558" t="s">
        <v>310</v>
      </c>
      <c r="D51" s="34" t="s">
        <v>311</v>
      </c>
      <c r="E51" s="299" t="s">
        <v>315</v>
      </c>
      <c r="F51" s="34" t="s">
        <v>315</v>
      </c>
      <c r="G51" s="299" t="s">
        <v>315</v>
      </c>
      <c r="H51" s="34" t="s">
        <v>315</v>
      </c>
      <c r="I51" s="580" t="s">
        <v>315</v>
      </c>
      <c r="J51" s="34" t="s">
        <v>315</v>
      </c>
      <c r="K51" s="299" t="s">
        <v>316</v>
      </c>
      <c r="L51" s="34" t="s">
        <v>315</v>
      </c>
      <c r="M51" s="299" t="s">
        <v>316</v>
      </c>
      <c r="N51" s="34" t="s">
        <v>315</v>
      </c>
      <c r="O51" s="299" t="s">
        <v>316</v>
      </c>
      <c r="P51" s="34" t="s">
        <v>315</v>
      </c>
      <c r="Q51" s="299" t="s">
        <v>316</v>
      </c>
    </row>
    <row r="52" spans="1:18" ht="25.5" customHeight="1" x14ac:dyDescent="0.4">
      <c r="A52" s="373">
        <v>51</v>
      </c>
      <c r="B52" s="10" t="s">
        <v>243</v>
      </c>
      <c r="C52" s="558" t="s">
        <v>308</v>
      </c>
      <c r="D52" s="34" t="s">
        <v>309</v>
      </c>
      <c r="E52" s="299" t="s">
        <v>318</v>
      </c>
      <c r="F52" s="34" t="s">
        <v>315</v>
      </c>
      <c r="G52" s="299" t="s">
        <v>315</v>
      </c>
      <c r="H52" s="34" t="s">
        <v>316</v>
      </c>
      <c r="I52" s="580" t="s">
        <v>315</v>
      </c>
      <c r="J52" s="34" t="s">
        <v>315</v>
      </c>
      <c r="K52" s="299" t="s">
        <v>315</v>
      </c>
      <c r="L52" s="34" t="s">
        <v>315</v>
      </c>
      <c r="M52" s="299" t="s">
        <v>316</v>
      </c>
      <c r="N52" s="34" t="s">
        <v>315</v>
      </c>
      <c r="O52" s="299" t="s">
        <v>315</v>
      </c>
      <c r="P52" s="34" t="s">
        <v>315</v>
      </c>
      <c r="Q52" s="299" t="s">
        <v>316</v>
      </c>
    </row>
    <row r="53" spans="1:18" ht="25.5" customHeight="1" x14ac:dyDescent="0.4">
      <c r="A53" s="42">
        <v>52</v>
      </c>
      <c r="B53" s="45" t="s">
        <v>245</v>
      </c>
      <c r="C53" s="558" t="s">
        <v>310</v>
      </c>
      <c r="D53" s="34" t="s">
        <v>311</v>
      </c>
      <c r="E53" s="299" t="s">
        <v>315</v>
      </c>
      <c r="F53" s="34" t="s">
        <v>315</v>
      </c>
      <c r="G53" s="299" t="s">
        <v>315</v>
      </c>
      <c r="H53" s="34" t="s">
        <v>318</v>
      </c>
      <c r="I53" s="580" t="s">
        <v>315</v>
      </c>
      <c r="J53" s="34" t="s">
        <v>315</v>
      </c>
      <c r="K53" s="299" t="s">
        <v>315</v>
      </c>
      <c r="L53" s="34" t="s">
        <v>315</v>
      </c>
      <c r="M53" s="299" t="s">
        <v>315</v>
      </c>
      <c r="N53" s="34" t="s">
        <v>315</v>
      </c>
      <c r="O53" s="299" t="s">
        <v>316</v>
      </c>
      <c r="P53" s="34" t="s">
        <v>315</v>
      </c>
      <c r="Q53" s="299" t="s">
        <v>315</v>
      </c>
    </row>
    <row r="54" spans="1:18" ht="25.5" customHeight="1" x14ac:dyDescent="0.4">
      <c r="A54" s="373">
        <v>53</v>
      </c>
      <c r="B54" s="10" t="s">
        <v>246</v>
      </c>
      <c r="C54" s="558" t="s">
        <v>310</v>
      </c>
      <c r="D54" s="34" t="s">
        <v>311</v>
      </c>
      <c r="E54" s="299" t="s">
        <v>315</v>
      </c>
      <c r="F54" s="34" t="s">
        <v>315</v>
      </c>
      <c r="G54" s="299" t="s">
        <v>315</v>
      </c>
      <c r="H54" s="34" t="s">
        <v>315</v>
      </c>
      <c r="I54" s="580" t="s">
        <v>315</v>
      </c>
      <c r="J54" s="34" t="s">
        <v>315</v>
      </c>
      <c r="K54" s="299" t="s">
        <v>315</v>
      </c>
      <c r="L54" s="34" t="s">
        <v>315</v>
      </c>
      <c r="M54" s="299" t="s">
        <v>315</v>
      </c>
      <c r="N54" s="34" t="s">
        <v>315</v>
      </c>
      <c r="O54" s="299" t="s">
        <v>316</v>
      </c>
      <c r="P54" s="34" t="s">
        <v>315</v>
      </c>
      <c r="Q54" s="299" t="s">
        <v>315</v>
      </c>
    </row>
    <row r="55" spans="1:18" ht="25.5" customHeight="1" x14ac:dyDescent="0.4">
      <c r="A55" s="42">
        <v>54</v>
      </c>
      <c r="B55" s="45" t="s">
        <v>247</v>
      </c>
      <c r="C55" s="558" t="s">
        <v>310</v>
      </c>
      <c r="D55" s="34" t="s">
        <v>311</v>
      </c>
      <c r="E55" s="299" t="s">
        <v>315</v>
      </c>
      <c r="F55" s="34" t="s">
        <v>315</v>
      </c>
      <c r="G55" s="299" t="s">
        <v>315</v>
      </c>
      <c r="H55" s="34" t="s">
        <v>315</v>
      </c>
      <c r="I55" s="580" t="s">
        <v>315</v>
      </c>
      <c r="J55" s="34" t="s">
        <v>315</v>
      </c>
      <c r="K55" s="299" t="s">
        <v>315</v>
      </c>
      <c r="L55" s="34" t="s">
        <v>315</v>
      </c>
      <c r="M55" s="299" t="s">
        <v>315</v>
      </c>
      <c r="N55" s="34" t="s">
        <v>315</v>
      </c>
      <c r="O55" s="299" t="s">
        <v>316</v>
      </c>
      <c r="P55" s="34" t="s">
        <v>315</v>
      </c>
      <c r="Q55" s="299" t="s">
        <v>315</v>
      </c>
    </row>
    <row r="56" spans="1:18" ht="25.5" customHeight="1" thickBot="1" x14ac:dyDescent="0.45">
      <c r="A56" s="374">
        <v>55</v>
      </c>
      <c r="B56" s="375" t="s">
        <v>248</v>
      </c>
      <c r="C56" s="578" t="s">
        <v>310</v>
      </c>
      <c r="D56" s="579" t="s">
        <v>311</v>
      </c>
      <c r="E56" s="300" t="s">
        <v>315</v>
      </c>
      <c r="F56" s="579" t="s">
        <v>315</v>
      </c>
      <c r="G56" s="300" t="s">
        <v>315</v>
      </c>
      <c r="H56" s="579" t="s">
        <v>315</v>
      </c>
      <c r="I56" s="581" t="s">
        <v>315</v>
      </c>
      <c r="J56" s="579" t="s">
        <v>315</v>
      </c>
      <c r="K56" s="300" t="s">
        <v>315</v>
      </c>
      <c r="L56" s="579" t="s">
        <v>315</v>
      </c>
      <c r="M56" s="300" t="s">
        <v>315</v>
      </c>
      <c r="N56" s="579" t="s">
        <v>315</v>
      </c>
      <c r="O56" s="300" t="s">
        <v>315</v>
      </c>
      <c r="P56" s="579" t="s">
        <v>315</v>
      </c>
      <c r="Q56" s="300" t="s">
        <v>315</v>
      </c>
    </row>
  </sheetData>
  <phoneticPr fontId="0" type="noConversion"/>
  <printOptions horizontalCentered="1" verticalCentered="1"/>
  <pageMargins left="0.42" right="0.41" top="1.18" bottom="0.76" header="0.73" footer="0.5"/>
  <pageSetup scale="42" orientation="portrait" r:id="rId1"/>
  <headerFooter alignWithMargins="0">
    <oddHeader xml:space="preserve">&amp;C&amp;"Arial,Bold"&amp;20Genotypic Analyses of Regions Associated with FHB Resistance
and Other Pertinent Loci&amp;22
 </oddHeader>
    <oddFooter>&amp;R&amp;"Arial,Bold"&amp;14 &amp;18 &amp;14 15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0"/>
  <sheetViews>
    <sheetView topLeftCell="A19" zoomScaleNormal="100" workbookViewId="0">
      <selection activeCell="E11" sqref="E11"/>
    </sheetView>
  </sheetViews>
  <sheetFormatPr defaultColWidth="9.33203125" defaultRowHeight="17.5" x14ac:dyDescent="0.35"/>
  <cols>
    <col min="1" max="1" width="34.33203125" style="64" customWidth="1"/>
    <col min="2" max="4" width="13.33203125" style="64"/>
    <col min="5" max="5" width="17.77734375" style="64" customWidth="1"/>
    <col min="6" max="6" width="13.33203125" style="64"/>
    <col min="7" max="7" width="15.44140625" style="64" customWidth="1"/>
    <col min="8" max="8" width="13.33203125" style="64"/>
    <col min="9" max="9" width="14.6640625" style="64" customWidth="1"/>
    <col min="10" max="10" width="13.33203125" style="64"/>
    <col min="11" max="11" width="16" style="64" customWidth="1"/>
    <col min="12" max="16384" width="9.33203125" style="64"/>
  </cols>
  <sheetData>
    <row r="4" spans="1:11" ht="18" thickBot="1" x14ac:dyDescent="0.4">
      <c r="A4" s="722" t="s">
        <v>147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</row>
    <row r="5" spans="1:11" ht="18" thickBot="1" x14ac:dyDescent="0.4">
      <c r="A5" s="307"/>
      <c r="B5" s="308"/>
      <c r="C5" s="308"/>
      <c r="D5" s="308"/>
      <c r="E5" s="308"/>
      <c r="F5" s="308"/>
      <c r="G5" s="308"/>
      <c r="H5" s="308"/>
      <c r="I5" s="308"/>
      <c r="J5" s="308"/>
      <c r="K5" s="309"/>
    </row>
    <row r="6" spans="1:11" ht="18" thickBot="1" x14ac:dyDescent="0.4">
      <c r="A6" s="310" t="s">
        <v>129</v>
      </c>
      <c r="B6" s="310" t="s">
        <v>130</v>
      </c>
      <c r="C6" s="310" t="s">
        <v>131</v>
      </c>
      <c r="D6" s="310" t="s">
        <v>132</v>
      </c>
      <c r="E6" s="310"/>
      <c r="F6" s="310" t="s">
        <v>133</v>
      </c>
      <c r="G6" s="310"/>
      <c r="H6" s="310" t="s">
        <v>37</v>
      </c>
      <c r="I6" s="310"/>
      <c r="J6" s="310" t="s">
        <v>23</v>
      </c>
      <c r="K6" s="310"/>
    </row>
    <row r="7" spans="1:11" ht="20" x14ac:dyDescent="0.35">
      <c r="A7" s="314" t="s">
        <v>134</v>
      </c>
      <c r="B7" s="315" t="s">
        <v>135</v>
      </c>
      <c r="C7" s="316"/>
      <c r="D7" s="317"/>
      <c r="E7" s="316"/>
      <c r="F7" s="318"/>
      <c r="G7" s="316"/>
      <c r="H7" s="317"/>
      <c r="I7" s="319"/>
      <c r="J7" s="320"/>
      <c r="K7" s="319"/>
    </row>
    <row r="8" spans="1:11" ht="20.5" thickBot="1" x14ac:dyDescent="0.4">
      <c r="A8" s="321"/>
      <c r="B8" s="322" t="s">
        <v>136</v>
      </c>
      <c r="C8" s="323"/>
      <c r="D8" s="324"/>
      <c r="E8" s="323"/>
      <c r="F8" s="325"/>
      <c r="G8" s="323"/>
      <c r="H8" s="324"/>
      <c r="I8" s="326"/>
      <c r="J8" s="327"/>
      <c r="K8" s="326"/>
    </row>
    <row r="9" spans="1:11" ht="20" x14ac:dyDescent="0.35">
      <c r="A9" s="314" t="s">
        <v>137</v>
      </c>
      <c r="B9" s="328" t="s">
        <v>135</v>
      </c>
      <c r="C9" s="329"/>
      <c r="D9" s="330"/>
      <c r="E9" s="316"/>
      <c r="F9" s="318"/>
      <c r="G9" s="316"/>
      <c r="H9" s="330"/>
      <c r="I9" s="319"/>
      <c r="J9" s="331"/>
      <c r="K9" s="319"/>
    </row>
    <row r="10" spans="1:11" ht="20.5" thickBot="1" x14ac:dyDescent="0.4">
      <c r="A10" s="321"/>
      <c r="B10" s="322" t="s">
        <v>136</v>
      </c>
      <c r="C10" s="323"/>
      <c r="D10" s="324"/>
      <c r="E10" s="323"/>
      <c r="F10" s="325"/>
      <c r="G10" s="323"/>
      <c r="H10" s="324"/>
      <c r="I10" s="326"/>
      <c r="J10" s="327"/>
      <c r="K10" s="326"/>
    </row>
    <row r="11" spans="1:11" ht="20" x14ac:dyDescent="0.35">
      <c r="A11" s="332" t="s">
        <v>138</v>
      </c>
      <c r="B11" s="328" t="s">
        <v>135</v>
      </c>
      <c r="C11" s="329"/>
      <c r="D11" s="330"/>
      <c r="E11" s="316"/>
      <c r="F11" s="318"/>
      <c r="G11" s="316"/>
      <c r="H11" s="330"/>
      <c r="I11" s="319"/>
      <c r="J11" s="331"/>
      <c r="K11" s="319"/>
    </row>
    <row r="12" spans="1:11" ht="20.5" thickBot="1" x14ac:dyDescent="0.4">
      <c r="A12" s="333"/>
      <c r="B12" s="322" t="s">
        <v>136</v>
      </c>
      <c r="C12" s="323"/>
      <c r="D12" s="324"/>
      <c r="E12" s="323"/>
      <c r="F12" s="325"/>
      <c r="G12" s="323"/>
      <c r="H12" s="324"/>
      <c r="I12" s="326"/>
      <c r="J12" s="327"/>
      <c r="K12" s="326"/>
    </row>
    <row r="13" spans="1:11" ht="20" x14ac:dyDescent="0.35">
      <c r="A13" s="332" t="s">
        <v>139</v>
      </c>
      <c r="B13" s="328" t="s">
        <v>135</v>
      </c>
      <c r="C13" s="329"/>
      <c r="D13" s="330"/>
      <c r="E13" s="316"/>
      <c r="F13" s="318"/>
      <c r="G13" s="316"/>
      <c r="H13" s="330"/>
      <c r="I13" s="319"/>
      <c r="J13" s="331"/>
      <c r="K13" s="319"/>
    </row>
    <row r="14" spans="1:11" ht="20.5" thickBot="1" x14ac:dyDescent="0.4">
      <c r="A14" s="333"/>
      <c r="B14" s="322" t="s">
        <v>136</v>
      </c>
      <c r="C14" s="323"/>
      <c r="D14" s="324"/>
      <c r="E14" s="323"/>
      <c r="F14" s="325"/>
      <c r="G14" s="323"/>
      <c r="H14" s="324"/>
      <c r="I14" s="326"/>
      <c r="J14" s="327"/>
      <c r="K14" s="326"/>
    </row>
    <row r="15" spans="1:11" ht="20" x14ac:dyDescent="0.35">
      <c r="A15" s="332" t="s">
        <v>140</v>
      </c>
      <c r="B15" s="328" t="s">
        <v>135</v>
      </c>
      <c r="C15" s="329"/>
      <c r="D15" s="330"/>
      <c r="E15" s="316"/>
      <c r="F15" s="318"/>
      <c r="G15" s="316"/>
      <c r="H15" s="330"/>
      <c r="I15" s="319"/>
      <c r="J15" s="331"/>
      <c r="K15" s="319"/>
    </row>
    <row r="16" spans="1:11" ht="20.5" thickBot="1" x14ac:dyDescent="0.4">
      <c r="A16" s="333"/>
      <c r="B16" s="322" t="s">
        <v>136</v>
      </c>
      <c r="C16" s="323"/>
      <c r="D16" s="324"/>
      <c r="E16" s="323"/>
      <c r="F16" s="325"/>
      <c r="G16" s="323"/>
      <c r="H16" s="324"/>
      <c r="I16" s="326"/>
      <c r="J16" s="327"/>
      <c r="K16" s="326"/>
    </row>
    <row r="17" spans="1:11" ht="20" x14ac:dyDescent="0.35">
      <c r="A17" s="332" t="s">
        <v>141</v>
      </c>
      <c r="B17" s="328" t="s">
        <v>135</v>
      </c>
      <c r="C17" s="329"/>
      <c r="D17" s="330"/>
      <c r="E17" s="316"/>
      <c r="F17" s="318"/>
      <c r="G17" s="316"/>
      <c r="H17" s="330"/>
      <c r="I17" s="319"/>
      <c r="J17" s="331"/>
      <c r="K17" s="319"/>
    </row>
    <row r="18" spans="1:11" ht="20.5" thickBot="1" x14ac:dyDescent="0.4">
      <c r="A18" s="333"/>
      <c r="B18" s="322" t="s">
        <v>136</v>
      </c>
      <c r="C18" s="323"/>
      <c r="D18" s="324"/>
      <c r="E18" s="323"/>
      <c r="F18" s="325"/>
      <c r="G18" s="323"/>
      <c r="H18" s="324"/>
      <c r="I18" s="326"/>
      <c r="J18" s="327"/>
      <c r="K18" s="326"/>
    </row>
    <row r="19" spans="1:11" ht="20" x14ac:dyDescent="0.35">
      <c r="A19" s="314" t="s">
        <v>142</v>
      </c>
      <c r="B19" s="328" t="s">
        <v>135</v>
      </c>
      <c r="C19" s="329"/>
      <c r="D19" s="330"/>
      <c r="E19" s="316"/>
      <c r="F19" s="318"/>
      <c r="G19" s="316"/>
      <c r="H19" s="330"/>
      <c r="I19" s="319"/>
      <c r="J19" s="331"/>
      <c r="K19" s="319"/>
    </row>
    <row r="20" spans="1:11" ht="20.5" thickBot="1" x14ac:dyDescent="0.4">
      <c r="A20" s="321"/>
      <c r="B20" s="322" t="s">
        <v>136</v>
      </c>
      <c r="C20" s="323"/>
      <c r="D20" s="324"/>
      <c r="E20" s="323"/>
      <c r="F20" s="325"/>
      <c r="G20" s="323"/>
      <c r="H20" s="324"/>
      <c r="I20" s="326"/>
      <c r="J20" s="327"/>
      <c r="K20" s="326"/>
    </row>
    <row r="21" spans="1:11" ht="20" x14ac:dyDescent="0.35">
      <c r="A21" s="314" t="s">
        <v>143</v>
      </c>
      <c r="B21" s="328" t="s">
        <v>135</v>
      </c>
      <c r="C21" s="329"/>
      <c r="D21" s="330"/>
      <c r="E21" s="316"/>
      <c r="F21" s="318"/>
      <c r="G21" s="316"/>
      <c r="H21" s="330"/>
      <c r="I21" s="319"/>
      <c r="J21" s="331"/>
      <c r="K21" s="319"/>
    </row>
    <row r="22" spans="1:11" ht="20.5" thickBot="1" x14ac:dyDescent="0.4">
      <c r="A22" s="321"/>
      <c r="B22" s="322" t="s">
        <v>136</v>
      </c>
      <c r="C22" s="323"/>
      <c r="D22" s="324"/>
      <c r="E22" s="323"/>
      <c r="F22" s="325"/>
      <c r="G22" s="323"/>
      <c r="H22" s="324"/>
      <c r="I22" s="326"/>
      <c r="J22" s="327"/>
      <c r="K22" s="326"/>
    </row>
    <row r="23" spans="1:11" ht="20" x14ac:dyDescent="0.35">
      <c r="A23" s="314" t="s">
        <v>144</v>
      </c>
      <c r="B23" s="328" t="s">
        <v>135</v>
      </c>
      <c r="C23" s="329"/>
      <c r="D23" s="330"/>
      <c r="E23" s="316"/>
      <c r="F23" s="318"/>
      <c r="G23" s="316"/>
      <c r="H23" s="330"/>
      <c r="I23" s="319"/>
      <c r="J23" s="331"/>
      <c r="K23" s="319"/>
    </row>
    <row r="24" spans="1:11" ht="20.5" thickBot="1" x14ac:dyDescent="0.4">
      <c r="A24" s="321"/>
      <c r="B24" s="322" t="s">
        <v>136</v>
      </c>
      <c r="C24" s="323"/>
      <c r="D24" s="324"/>
      <c r="E24" s="323"/>
      <c r="F24" s="325"/>
      <c r="G24" s="323"/>
      <c r="H24" s="324"/>
      <c r="I24" s="326"/>
      <c r="J24" s="327"/>
      <c r="K24" s="326"/>
    </row>
    <row r="25" spans="1:11" ht="20" x14ac:dyDescent="0.35">
      <c r="A25" s="314" t="s">
        <v>145</v>
      </c>
      <c r="B25" s="328" t="s">
        <v>135</v>
      </c>
      <c r="C25" s="329"/>
      <c r="D25" s="330"/>
      <c r="E25" s="316"/>
      <c r="F25" s="318"/>
      <c r="G25" s="316"/>
      <c r="H25" s="330"/>
      <c r="I25" s="319"/>
      <c r="J25" s="331"/>
      <c r="K25" s="319"/>
    </row>
    <row r="26" spans="1:11" ht="20.5" thickBot="1" x14ac:dyDescent="0.4">
      <c r="A26" s="321"/>
      <c r="B26" s="322" t="s">
        <v>136</v>
      </c>
      <c r="C26" s="323"/>
      <c r="D26" s="324"/>
      <c r="E26" s="323"/>
      <c r="F26" s="325"/>
      <c r="G26" s="323"/>
      <c r="H26" s="324"/>
      <c r="I26" s="326"/>
      <c r="J26" s="327"/>
      <c r="K26" s="326"/>
    </row>
    <row r="27" spans="1:11" ht="20" x14ac:dyDescent="0.35">
      <c r="A27" s="314" t="s">
        <v>146</v>
      </c>
      <c r="B27" s="328" t="s">
        <v>135</v>
      </c>
      <c r="C27" s="329"/>
      <c r="D27" s="330"/>
      <c r="E27" s="316"/>
      <c r="F27" s="318"/>
      <c r="G27" s="316"/>
      <c r="H27" s="330"/>
      <c r="I27" s="319"/>
      <c r="J27" s="331"/>
      <c r="K27" s="319"/>
    </row>
    <row r="28" spans="1:11" ht="20.5" thickBot="1" x14ac:dyDescent="0.4">
      <c r="A28" s="321"/>
      <c r="B28" s="322" t="s">
        <v>136</v>
      </c>
      <c r="C28" s="323"/>
      <c r="D28" s="324"/>
      <c r="E28" s="323"/>
      <c r="F28" s="325"/>
      <c r="G28" s="323"/>
      <c r="H28" s="324"/>
      <c r="I28" s="326"/>
      <c r="J28" s="327"/>
      <c r="K28" s="326"/>
    </row>
    <row r="29" spans="1:11" ht="20" x14ac:dyDescent="0.45">
      <c r="A29" s="311" t="s">
        <v>148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</row>
    <row r="30" spans="1:11" ht="20" x14ac:dyDescent="0.45">
      <c r="A30" s="313" t="s">
        <v>149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12"/>
    </row>
  </sheetData>
  <mergeCells count="1">
    <mergeCell ref="A4:K4"/>
  </mergeCells>
  <printOptions horizontalCentered="1"/>
  <pageMargins left="0.7" right="0.7" top="0.75" bottom="0.75" header="0.3" footer="0.3"/>
  <pageSetup scale="60" orientation="portrait" r:id="rId1"/>
  <headerFooter>
    <oddHeader>&amp;C&amp;"Arial,Bold"&amp;24Efficacy of Selected FHB Resistance QTL</oddHeader>
    <oddFooter>&amp;R&amp;"Arial,Bold"&amp;16 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zoomScaleSheetLayoutView="75" workbookViewId="0">
      <pane ySplit="2" topLeftCell="A4" activePane="bottomLeft" state="frozen"/>
      <selection pane="bottomLeft" activeCell="N4" sqref="N4"/>
    </sheetView>
  </sheetViews>
  <sheetFormatPr defaultColWidth="9" defaultRowHeight="18" customHeight="1" x14ac:dyDescent="0.4"/>
  <cols>
    <col min="1" max="1" width="6" style="39" customWidth="1"/>
    <col min="2" max="2" width="35.33203125" style="39" customWidth="1"/>
    <col min="3" max="5" width="17.33203125" style="82" customWidth="1"/>
    <col min="6" max="6" width="17.33203125" style="216" customWidth="1"/>
    <col min="7" max="7" width="17.33203125" style="215" customWidth="1"/>
    <col min="8" max="8" width="18.44140625" style="82" customWidth="1"/>
    <col min="9" max="9" width="5.109375" style="215" customWidth="1"/>
    <col min="10" max="10" width="12.6640625" style="2" customWidth="1"/>
    <col min="11" max="11" width="9" style="20"/>
    <col min="12" max="16384" width="9" style="2"/>
  </cols>
  <sheetData>
    <row r="1" spans="1:14" ht="25.5" customHeight="1" x14ac:dyDescent="0.4">
      <c r="A1" s="12"/>
      <c r="B1" s="52" t="s">
        <v>0</v>
      </c>
      <c r="C1" s="50" t="s">
        <v>76</v>
      </c>
      <c r="D1" s="50" t="s">
        <v>110</v>
      </c>
      <c r="E1" s="50" t="s">
        <v>112</v>
      </c>
      <c r="F1" s="50" t="s">
        <v>9</v>
      </c>
      <c r="G1" s="51" t="s">
        <v>109</v>
      </c>
      <c r="H1" s="50" t="s">
        <v>12</v>
      </c>
      <c r="I1" s="6"/>
    </row>
    <row r="2" spans="1:14" ht="25.5" customHeight="1" x14ac:dyDescent="0.4">
      <c r="A2" s="12"/>
      <c r="B2" s="52" t="s">
        <v>1</v>
      </c>
      <c r="C2" s="50" t="s">
        <v>75</v>
      </c>
      <c r="D2" s="50" t="s">
        <v>7</v>
      </c>
      <c r="E2" s="50" t="s">
        <v>82</v>
      </c>
      <c r="F2" s="50" t="s">
        <v>10</v>
      </c>
      <c r="G2" s="51" t="s">
        <v>82</v>
      </c>
      <c r="H2" s="50" t="s">
        <v>11</v>
      </c>
      <c r="I2" s="6"/>
      <c r="J2" s="210" t="s">
        <v>381</v>
      </c>
    </row>
    <row r="3" spans="1:14" s="1" customFormat="1" ht="25.5" customHeight="1" thickBot="1" x14ac:dyDescent="0.45">
      <c r="A3" s="11"/>
      <c r="B3" s="11"/>
      <c r="C3" s="50"/>
      <c r="D3" s="50"/>
      <c r="E3" s="50"/>
      <c r="F3" s="58"/>
      <c r="G3" s="8"/>
      <c r="H3" s="50"/>
      <c r="I3" s="6" t="s">
        <v>13</v>
      </c>
      <c r="K3" s="75" t="s">
        <v>13</v>
      </c>
    </row>
    <row r="4" spans="1:14" s="68" customFormat="1" ht="25.5" customHeight="1" x14ac:dyDescent="0.4">
      <c r="A4" s="240">
        <v>1</v>
      </c>
      <c r="B4" s="370" t="s">
        <v>5</v>
      </c>
      <c r="C4" s="136">
        <v>125</v>
      </c>
      <c r="D4" s="136">
        <v>111</v>
      </c>
      <c r="E4" s="217">
        <v>128</v>
      </c>
      <c r="F4" s="136">
        <v>120</v>
      </c>
      <c r="G4" s="129">
        <v>129</v>
      </c>
      <c r="H4" s="133">
        <v>122.6</v>
      </c>
      <c r="I4" s="294">
        <v>12</v>
      </c>
      <c r="J4" s="541">
        <v>124.60299999999999</v>
      </c>
      <c r="K4" s="250">
        <v>7</v>
      </c>
      <c r="L4" s="67"/>
      <c r="N4" s="67"/>
    </row>
    <row r="5" spans="1:14" s="615" customFormat="1" ht="25.5" customHeight="1" x14ac:dyDescent="0.4">
      <c r="A5" s="42">
        <v>2</v>
      </c>
      <c r="B5" s="44" t="s">
        <v>79</v>
      </c>
      <c r="C5" s="137">
        <v>131</v>
      </c>
      <c r="D5" s="137">
        <v>112</v>
      </c>
      <c r="E5" s="218">
        <v>131</v>
      </c>
      <c r="F5" s="137">
        <v>126</v>
      </c>
      <c r="G5" s="84">
        <v>131</v>
      </c>
      <c r="H5" s="73">
        <v>126.2</v>
      </c>
      <c r="I5" s="65">
        <v>27</v>
      </c>
      <c r="J5" s="542">
        <v>127.858</v>
      </c>
      <c r="K5" s="128">
        <v>53</v>
      </c>
      <c r="L5" s="699"/>
      <c r="N5" s="699"/>
    </row>
    <row r="6" spans="1:14" s="68" customFormat="1" ht="25.5" customHeight="1" x14ac:dyDescent="0.4">
      <c r="A6" s="253">
        <v>3</v>
      </c>
      <c r="B6" s="371" t="s">
        <v>45</v>
      </c>
      <c r="C6" s="138">
        <v>131</v>
      </c>
      <c r="D6" s="138">
        <v>116</v>
      </c>
      <c r="E6" s="219">
        <v>132</v>
      </c>
      <c r="F6" s="138">
        <v>124.5</v>
      </c>
      <c r="G6" s="112">
        <v>131</v>
      </c>
      <c r="H6" s="134">
        <v>126.9</v>
      </c>
      <c r="I6" s="295">
        <v>33</v>
      </c>
      <c r="J6" s="543">
        <v>126.223</v>
      </c>
      <c r="K6" s="396">
        <v>27</v>
      </c>
      <c r="L6" s="67"/>
      <c r="N6" s="67"/>
    </row>
    <row r="7" spans="1:14" s="615" customFormat="1" ht="25.5" customHeight="1" x14ac:dyDescent="0.4">
      <c r="A7" s="42">
        <v>4</v>
      </c>
      <c r="B7" s="44" t="s">
        <v>47</v>
      </c>
      <c r="C7" s="137">
        <v>125</v>
      </c>
      <c r="D7" s="137">
        <v>106</v>
      </c>
      <c r="E7" s="218">
        <v>127</v>
      </c>
      <c r="F7" s="137">
        <v>118.5</v>
      </c>
      <c r="G7" s="84">
        <v>128.5</v>
      </c>
      <c r="H7" s="73">
        <v>121</v>
      </c>
      <c r="I7" s="65">
        <v>1</v>
      </c>
      <c r="J7" s="542">
        <v>125.032</v>
      </c>
      <c r="K7" s="128">
        <v>7</v>
      </c>
      <c r="L7" s="699"/>
      <c r="N7" s="699"/>
    </row>
    <row r="8" spans="1:14" s="68" customFormat="1" ht="25.5" customHeight="1" x14ac:dyDescent="0.4">
      <c r="A8" s="253">
        <v>5</v>
      </c>
      <c r="B8" s="371" t="s">
        <v>104</v>
      </c>
      <c r="C8" s="138">
        <v>128</v>
      </c>
      <c r="D8" s="138">
        <v>110</v>
      </c>
      <c r="E8" s="219">
        <v>132</v>
      </c>
      <c r="F8" s="138">
        <v>124</v>
      </c>
      <c r="G8" s="112">
        <v>130.5</v>
      </c>
      <c r="H8" s="134">
        <v>124.9</v>
      </c>
      <c r="I8" s="295">
        <v>22</v>
      </c>
      <c r="J8" s="543">
        <v>126.10599999999999</v>
      </c>
      <c r="K8" s="396">
        <v>27</v>
      </c>
      <c r="L8" s="67"/>
      <c r="N8" s="67"/>
    </row>
    <row r="9" spans="1:14" s="615" customFormat="1" ht="25.5" customHeight="1" x14ac:dyDescent="0.4">
      <c r="A9" s="42">
        <v>6</v>
      </c>
      <c r="B9" s="44" t="s">
        <v>154</v>
      </c>
      <c r="C9" s="137">
        <v>123</v>
      </c>
      <c r="D9" s="137">
        <v>110</v>
      </c>
      <c r="E9" s="218">
        <v>124</v>
      </c>
      <c r="F9" s="137">
        <v>119.5</v>
      </c>
      <c r="G9" s="84">
        <v>128</v>
      </c>
      <c r="H9" s="73">
        <v>120.9</v>
      </c>
      <c r="I9" s="65">
        <v>1</v>
      </c>
      <c r="J9" s="542">
        <v>125.276</v>
      </c>
      <c r="K9" s="128">
        <v>7</v>
      </c>
      <c r="L9" s="699"/>
      <c r="N9" s="699"/>
    </row>
    <row r="10" spans="1:14" s="68" customFormat="1" ht="25.5" customHeight="1" x14ac:dyDescent="0.4">
      <c r="A10" s="253">
        <v>7</v>
      </c>
      <c r="B10" s="371" t="s">
        <v>157</v>
      </c>
      <c r="C10" s="138">
        <v>131</v>
      </c>
      <c r="D10" s="138">
        <v>117</v>
      </c>
      <c r="E10" s="219">
        <v>134</v>
      </c>
      <c r="F10" s="138">
        <v>128</v>
      </c>
      <c r="G10" s="112">
        <v>132.5</v>
      </c>
      <c r="H10" s="134">
        <v>128.5</v>
      </c>
      <c r="I10" s="295">
        <v>51</v>
      </c>
      <c r="J10" s="543">
        <v>126.19</v>
      </c>
      <c r="K10" s="396">
        <v>27</v>
      </c>
      <c r="L10" s="67"/>
      <c r="N10" s="67"/>
    </row>
    <row r="11" spans="1:14" s="615" customFormat="1" ht="25.5" customHeight="1" x14ac:dyDescent="0.4">
      <c r="A11" s="42">
        <v>8</v>
      </c>
      <c r="B11" s="44" t="s">
        <v>160</v>
      </c>
      <c r="C11" s="137">
        <v>129.5</v>
      </c>
      <c r="D11" s="137">
        <v>118</v>
      </c>
      <c r="E11" s="218">
        <v>133</v>
      </c>
      <c r="F11" s="137">
        <v>128</v>
      </c>
      <c r="G11" s="84">
        <v>132</v>
      </c>
      <c r="H11" s="73">
        <v>128.1</v>
      </c>
      <c r="I11" s="65">
        <v>39</v>
      </c>
      <c r="J11" s="542">
        <v>124.42700000000001</v>
      </c>
      <c r="K11" s="128">
        <v>2</v>
      </c>
      <c r="L11" s="699"/>
      <c r="N11" s="699"/>
    </row>
    <row r="12" spans="1:14" s="68" customFormat="1" ht="25.5" customHeight="1" x14ac:dyDescent="0.4">
      <c r="A12" s="253">
        <v>9</v>
      </c>
      <c r="B12" s="371" t="s">
        <v>162</v>
      </c>
      <c r="C12" s="138">
        <v>132</v>
      </c>
      <c r="D12" s="138">
        <v>120</v>
      </c>
      <c r="E12" s="219">
        <v>134</v>
      </c>
      <c r="F12" s="138">
        <v>130</v>
      </c>
      <c r="G12" s="112">
        <v>133.5</v>
      </c>
      <c r="H12" s="134">
        <v>129.9</v>
      </c>
      <c r="I12" s="295">
        <v>53</v>
      </c>
      <c r="J12" s="543">
        <v>125.254</v>
      </c>
      <c r="K12" s="261">
        <v>7</v>
      </c>
      <c r="L12" s="67"/>
      <c r="N12" s="67"/>
    </row>
    <row r="13" spans="1:14" s="615" customFormat="1" ht="25.5" customHeight="1" x14ac:dyDescent="0.4">
      <c r="A13" s="42">
        <v>10</v>
      </c>
      <c r="B13" s="44" t="s">
        <v>164</v>
      </c>
      <c r="C13" s="137">
        <v>131</v>
      </c>
      <c r="D13" s="137">
        <v>118</v>
      </c>
      <c r="E13" s="218">
        <v>133</v>
      </c>
      <c r="F13" s="137">
        <v>128</v>
      </c>
      <c r="G13" s="84">
        <v>131</v>
      </c>
      <c r="H13" s="73">
        <v>128.19999999999999</v>
      </c>
      <c r="I13" s="65">
        <v>39</v>
      </c>
      <c r="J13" s="542">
        <v>125.88500000000001</v>
      </c>
      <c r="K13" s="125">
        <v>27</v>
      </c>
      <c r="L13" s="699"/>
    </row>
    <row r="14" spans="1:14" s="68" customFormat="1" ht="25.5" customHeight="1" x14ac:dyDescent="0.4">
      <c r="A14" s="253">
        <v>11</v>
      </c>
      <c r="B14" s="371" t="s">
        <v>166</v>
      </c>
      <c r="C14" s="138">
        <v>128</v>
      </c>
      <c r="D14" s="138">
        <v>114</v>
      </c>
      <c r="E14" s="219">
        <v>130</v>
      </c>
      <c r="F14" s="138">
        <v>126.5</v>
      </c>
      <c r="G14" s="112">
        <v>132.5</v>
      </c>
      <c r="H14" s="134">
        <v>126.2</v>
      </c>
      <c r="I14" s="295">
        <v>27</v>
      </c>
      <c r="J14" s="543">
        <v>124.85299999999999</v>
      </c>
      <c r="K14" s="261">
        <v>7</v>
      </c>
      <c r="L14" s="67"/>
    </row>
    <row r="15" spans="1:14" s="615" customFormat="1" ht="25.5" customHeight="1" x14ac:dyDescent="0.4">
      <c r="A15" s="42">
        <v>12</v>
      </c>
      <c r="B15" s="44" t="s">
        <v>167</v>
      </c>
      <c r="C15" s="137">
        <v>132</v>
      </c>
      <c r="D15" s="137">
        <v>111</v>
      </c>
      <c r="E15" s="218"/>
      <c r="F15" s="137">
        <v>130</v>
      </c>
      <c r="G15" s="84">
        <v>135</v>
      </c>
      <c r="H15" s="73">
        <v>128.146365</v>
      </c>
      <c r="I15" s="65">
        <v>39</v>
      </c>
      <c r="J15" s="542">
        <v>126.38800000000001</v>
      </c>
      <c r="K15" s="125">
        <v>27</v>
      </c>
      <c r="L15" s="699"/>
    </row>
    <row r="16" spans="1:14" s="68" customFormat="1" ht="25.5" customHeight="1" x14ac:dyDescent="0.4">
      <c r="A16" s="253">
        <v>13</v>
      </c>
      <c r="B16" s="371" t="s">
        <v>169</v>
      </c>
      <c r="C16" s="138">
        <v>131</v>
      </c>
      <c r="D16" s="138">
        <v>113</v>
      </c>
      <c r="E16" s="219">
        <v>133</v>
      </c>
      <c r="F16" s="138">
        <v>129.5</v>
      </c>
      <c r="G16" s="112">
        <v>133</v>
      </c>
      <c r="H16" s="134">
        <v>127.9</v>
      </c>
      <c r="I16" s="295">
        <v>39</v>
      </c>
      <c r="J16" s="543">
        <v>127.45099999999999</v>
      </c>
      <c r="K16" s="396">
        <v>27</v>
      </c>
      <c r="L16" s="67"/>
    </row>
    <row r="17" spans="1:12" s="615" customFormat="1" ht="25.5" customHeight="1" x14ac:dyDescent="0.4">
      <c r="A17" s="42">
        <v>14</v>
      </c>
      <c r="B17" s="44" t="s">
        <v>171</v>
      </c>
      <c r="C17" s="137">
        <v>131</v>
      </c>
      <c r="D17" s="137">
        <v>115</v>
      </c>
      <c r="E17" s="218">
        <v>133</v>
      </c>
      <c r="F17" s="137">
        <v>128</v>
      </c>
      <c r="G17" s="84">
        <v>132</v>
      </c>
      <c r="H17" s="73">
        <v>127.8</v>
      </c>
      <c r="I17" s="65">
        <v>39</v>
      </c>
      <c r="J17" s="542">
        <v>127.5</v>
      </c>
      <c r="K17" s="128">
        <v>53</v>
      </c>
      <c r="L17" s="699"/>
    </row>
    <row r="18" spans="1:12" s="68" customFormat="1" ht="25.5" customHeight="1" x14ac:dyDescent="0.4">
      <c r="A18" s="253">
        <v>15</v>
      </c>
      <c r="B18" s="371" t="s">
        <v>173</v>
      </c>
      <c r="C18" s="138">
        <v>131</v>
      </c>
      <c r="D18" s="138">
        <v>118</v>
      </c>
      <c r="E18" s="219">
        <v>130</v>
      </c>
      <c r="F18" s="138">
        <v>124</v>
      </c>
      <c r="G18" s="112">
        <v>131.5</v>
      </c>
      <c r="H18" s="134">
        <v>126.9</v>
      </c>
      <c r="I18" s="295">
        <v>33</v>
      </c>
      <c r="J18" s="543">
        <v>125.13500000000001</v>
      </c>
      <c r="K18" s="261">
        <v>7</v>
      </c>
      <c r="L18" s="67"/>
    </row>
    <row r="19" spans="1:12" s="615" customFormat="1" ht="25.5" customHeight="1" x14ac:dyDescent="0.4">
      <c r="A19" s="42">
        <v>16</v>
      </c>
      <c r="B19" s="44" t="s">
        <v>175</v>
      </c>
      <c r="C19" s="137">
        <v>131</v>
      </c>
      <c r="D19" s="137">
        <v>110</v>
      </c>
      <c r="E19" s="218"/>
      <c r="F19" s="137">
        <v>130</v>
      </c>
      <c r="G19" s="84">
        <v>135</v>
      </c>
      <c r="H19" s="73">
        <v>127.646365</v>
      </c>
      <c r="I19" s="65">
        <v>39</v>
      </c>
      <c r="J19" s="542">
        <v>124.992</v>
      </c>
      <c r="K19" s="128">
        <v>7</v>
      </c>
      <c r="L19" s="699"/>
    </row>
    <row r="20" spans="1:12" s="68" customFormat="1" ht="25.5" customHeight="1" x14ac:dyDescent="0.4">
      <c r="A20" s="253">
        <v>17</v>
      </c>
      <c r="B20" s="371" t="s">
        <v>177</v>
      </c>
      <c r="C20" s="138">
        <v>137</v>
      </c>
      <c r="D20" s="138"/>
      <c r="E20" s="219">
        <v>135</v>
      </c>
      <c r="F20" s="138">
        <v>130.5</v>
      </c>
      <c r="G20" s="112">
        <v>133</v>
      </c>
      <c r="H20" s="134">
        <v>130.72800000000001</v>
      </c>
      <c r="I20" s="295">
        <v>54</v>
      </c>
      <c r="J20" s="543">
        <v>125.688</v>
      </c>
      <c r="K20" s="396">
        <v>27</v>
      </c>
      <c r="L20" s="67"/>
    </row>
    <row r="21" spans="1:12" s="615" customFormat="1" ht="25.5" customHeight="1" x14ac:dyDescent="0.4">
      <c r="A21" s="42">
        <v>18</v>
      </c>
      <c r="B21" s="44" t="s">
        <v>178</v>
      </c>
      <c r="C21" s="137">
        <v>137</v>
      </c>
      <c r="D21" s="137"/>
      <c r="E21" s="218">
        <v>136</v>
      </c>
      <c r="F21" s="137">
        <v>133</v>
      </c>
      <c r="G21" s="84">
        <v>139.5</v>
      </c>
      <c r="H21" s="73">
        <v>133.22800000000001</v>
      </c>
      <c r="I21" s="65">
        <v>55</v>
      </c>
      <c r="J21" s="542">
        <v>126.236</v>
      </c>
      <c r="K21" s="125">
        <v>27</v>
      </c>
      <c r="L21" s="699"/>
    </row>
    <row r="22" spans="1:12" s="68" customFormat="1" ht="25.5" customHeight="1" x14ac:dyDescent="0.4">
      <c r="A22" s="253">
        <v>19</v>
      </c>
      <c r="B22" s="371" t="s">
        <v>180</v>
      </c>
      <c r="C22" s="138">
        <v>129.5</v>
      </c>
      <c r="D22" s="138">
        <v>118</v>
      </c>
      <c r="E22" s="219">
        <v>131</v>
      </c>
      <c r="F22" s="138">
        <v>126.5</v>
      </c>
      <c r="G22" s="112">
        <v>131</v>
      </c>
      <c r="H22" s="134">
        <v>127.2</v>
      </c>
      <c r="I22" s="295">
        <v>33</v>
      </c>
      <c r="J22" s="543">
        <v>127.39100000000001</v>
      </c>
      <c r="K22" s="396">
        <v>27</v>
      </c>
      <c r="L22" s="67"/>
    </row>
    <row r="23" spans="1:12" s="615" customFormat="1" ht="25.5" customHeight="1" x14ac:dyDescent="0.4">
      <c r="A23" s="42">
        <v>20</v>
      </c>
      <c r="B23" s="44" t="s">
        <v>182</v>
      </c>
      <c r="C23" s="137">
        <v>131</v>
      </c>
      <c r="D23" s="137">
        <v>120</v>
      </c>
      <c r="E23" s="218">
        <v>133</v>
      </c>
      <c r="F23" s="137">
        <v>129.5</v>
      </c>
      <c r="G23" s="84">
        <v>131</v>
      </c>
      <c r="H23" s="73">
        <v>128.9</v>
      </c>
      <c r="I23" s="65">
        <v>51</v>
      </c>
      <c r="J23" s="542">
        <v>125.795</v>
      </c>
      <c r="K23" s="125">
        <v>27</v>
      </c>
      <c r="L23" s="699"/>
    </row>
    <row r="24" spans="1:12" s="68" customFormat="1" ht="25.5" customHeight="1" x14ac:dyDescent="0.4">
      <c r="A24" s="253">
        <v>21</v>
      </c>
      <c r="B24" s="371" t="s">
        <v>184</v>
      </c>
      <c r="C24" s="138">
        <v>127.5</v>
      </c>
      <c r="D24" s="138">
        <v>113</v>
      </c>
      <c r="E24" s="219">
        <v>125</v>
      </c>
      <c r="F24" s="138">
        <v>124</v>
      </c>
      <c r="G24" s="112">
        <v>129.5</v>
      </c>
      <c r="H24" s="134">
        <v>123.8</v>
      </c>
      <c r="I24" s="295">
        <v>16</v>
      </c>
      <c r="J24" s="543">
        <v>125.581</v>
      </c>
      <c r="K24" s="396">
        <v>27</v>
      </c>
      <c r="L24" s="67"/>
    </row>
    <row r="25" spans="1:12" s="615" customFormat="1" ht="25.5" customHeight="1" x14ac:dyDescent="0.4">
      <c r="A25" s="42">
        <v>22</v>
      </c>
      <c r="B25" s="44" t="s">
        <v>186</v>
      </c>
      <c r="C25" s="137">
        <v>132</v>
      </c>
      <c r="D25" s="137">
        <v>119</v>
      </c>
      <c r="E25" s="218">
        <v>132</v>
      </c>
      <c r="F25" s="137">
        <v>126</v>
      </c>
      <c r="G25" s="84">
        <v>131.5</v>
      </c>
      <c r="H25" s="73">
        <v>128.1</v>
      </c>
      <c r="I25" s="65">
        <v>39</v>
      </c>
      <c r="J25" s="542">
        <v>124.17400000000001</v>
      </c>
      <c r="K25" s="128">
        <v>2</v>
      </c>
      <c r="L25" s="699"/>
    </row>
    <row r="26" spans="1:12" s="68" customFormat="1" ht="25.5" customHeight="1" x14ac:dyDescent="0.4">
      <c r="A26" s="253">
        <v>23</v>
      </c>
      <c r="B26" s="371" t="s">
        <v>188</v>
      </c>
      <c r="C26" s="138">
        <v>129.5</v>
      </c>
      <c r="D26" s="138">
        <v>115</v>
      </c>
      <c r="E26" s="219">
        <v>131</v>
      </c>
      <c r="F26" s="138">
        <v>124.5</v>
      </c>
      <c r="G26" s="112">
        <v>129.5</v>
      </c>
      <c r="H26" s="134">
        <v>125.9</v>
      </c>
      <c r="I26" s="295">
        <v>27</v>
      </c>
      <c r="J26" s="543">
        <v>123.46299999999999</v>
      </c>
      <c r="K26" s="261">
        <v>1</v>
      </c>
      <c r="L26" s="67"/>
    </row>
    <row r="27" spans="1:12" s="615" customFormat="1" ht="25.5" customHeight="1" x14ac:dyDescent="0.4">
      <c r="A27" s="42">
        <v>24</v>
      </c>
      <c r="B27" s="44" t="s">
        <v>190</v>
      </c>
      <c r="C27" s="137">
        <v>129.5</v>
      </c>
      <c r="D27" s="137">
        <v>115</v>
      </c>
      <c r="E27" s="218">
        <v>130</v>
      </c>
      <c r="F27" s="137">
        <v>123.5</v>
      </c>
      <c r="G27" s="84">
        <v>129</v>
      </c>
      <c r="H27" s="73">
        <v>125.4</v>
      </c>
      <c r="I27" s="65">
        <v>22</v>
      </c>
      <c r="J27" s="542">
        <v>125.712</v>
      </c>
      <c r="K27" s="125">
        <v>27</v>
      </c>
      <c r="L27" s="699"/>
    </row>
    <row r="28" spans="1:12" s="68" customFormat="1" ht="25.5" customHeight="1" x14ac:dyDescent="0.4">
      <c r="A28" s="253">
        <v>25</v>
      </c>
      <c r="B28" s="371" t="s">
        <v>192</v>
      </c>
      <c r="C28" s="138">
        <v>124</v>
      </c>
      <c r="D28" s="138">
        <v>106</v>
      </c>
      <c r="E28" s="219">
        <v>127</v>
      </c>
      <c r="F28" s="138">
        <v>123.5</v>
      </c>
      <c r="G28" s="112">
        <v>128.5</v>
      </c>
      <c r="H28" s="134">
        <v>121.8</v>
      </c>
      <c r="I28" s="295">
        <v>7</v>
      </c>
      <c r="J28" s="543">
        <v>124.072</v>
      </c>
      <c r="K28" s="261">
        <v>2</v>
      </c>
      <c r="L28" s="67"/>
    </row>
    <row r="29" spans="1:12" s="615" customFormat="1" ht="25.5" customHeight="1" x14ac:dyDescent="0.4">
      <c r="A29" s="42">
        <v>26</v>
      </c>
      <c r="B29" s="44" t="s">
        <v>194</v>
      </c>
      <c r="C29" s="137">
        <v>131</v>
      </c>
      <c r="D29" s="137">
        <v>108</v>
      </c>
      <c r="E29" s="218">
        <v>130</v>
      </c>
      <c r="F29" s="137">
        <v>124</v>
      </c>
      <c r="G29" s="84">
        <v>134</v>
      </c>
      <c r="H29" s="73">
        <v>125.4</v>
      </c>
      <c r="I29" s="65">
        <v>22</v>
      </c>
      <c r="J29" s="542">
        <v>126.477</v>
      </c>
      <c r="K29" s="125">
        <v>27</v>
      </c>
      <c r="L29" s="699"/>
    </row>
    <row r="30" spans="1:12" s="68" customFormat="1" ht="25.5" customHeight="1" x14ac:dyDescent="0.4">
      <c r="A30" s="253">
        <v>27</v>
      </c>
      <c r="B30" s="371" t="s">
        <v>196</v>
      </c>
      <c r="C30" s="138">
        <v>128</v>
      </c>
      <c r="D30" s="138">
        <v>109</v>
      </c>
      <c r="E30" s="219">
        <v>133</v>
      </c>
      <c r="F30" s="138">
        <v>123.5</v>
      </c>
      <c r="G30" s="112">
        <v>131</v>
      </c>
      <c r="H30" s="134">
        <v>124.9</v>
      </c>
      <c r="I30" s="295">
        <v>22</v>
      </c>
      <c r="J30" s="543">
        <v>125.35599999999999</v>
      </c>
      <c r="K30" s="261">
        <v>7</v>
      </c>
      <c r="L30" s="67"/>
    </row>
    <row r="31" spans="1:12" s="615" customFormat="1" ht="25.5" customHeight="1" x14ac:dyDescent="0.4">
      <c r="A31" s="42">
        <v>28</v>
      </c>
      <c r="B31" s="44" t="s">
        <v>198</v>
      </c>
      <c r="C31" s="137">
        <v>128</v>
      </c>
      <c r="D31" s="137">
        <v>109</v>
      </c>
      <c r="E31" s="218">
        <v>132</v>
      </c>
      <c r="F31" s="137">
        <v>122.5</v>
      </c>
      <c r="G31" s="84">
        <v>130</v>
      </c>
      <c r="H31" s="73">
        <v>124.3</v>
      </c>
      <c r="I31" s="65">
        <v>16</v>
      </c>
      <c r="J31" s="542">
        <v>126.402</v>
      </c>
      <c r="K31" s="125">
        <v>27</v>
      </c>
      <c r="L31" s="699"/>
    </row>
    <row r="32" spans="1:12" s="68" customFormat="1" ht="25.5" customHeight="1" x14ac:dyDescent="0.4">
      <c r="A32" s="253">
        <v>29</v>
      </c>
      <c r="B32" s="371" t="s">
        <v>200</v>
      </c>
      <c r="C32" s="138">
        <v>128</v>
      </c>
      <c r="D32" s="138">
        <v>108</v>
      </c>
      <c r="E32" s="219">
        <v>128</v>
      </c>
      <c r="F32" s="138">
        <v>118.5</v>
      </c>
      <c r="G32" s="112">
        <v>128.5</v>
      </c>
      <c r="H32" s="134">
        <v>122.2</v>
      </c>
      <c r="I32" s="295">
        <v>7</v>
      </c>
      <c r="J32" s="543">
        <v>124.786</v>
      </c>
      <c r="K32" s="261">
        <v>7</v>
      </c>
      <c r="L32" s="67"/>
    </row>
    <row r="33" spans="1:12" s="615" customFormat="1" ht="25.5" customHeight="1" x14ac:dyDescent="0.4">
      <c r="A33" s="42">
        <v>30</v>
      </c>
      <c r="B33" s="44" t="s">
        <v>202</v>
      </c>
      <c r="C33" s="137">
        <v>124</v>
      </c>
      <c r="D33" s="137">
        <v>106</v>
      </c>
      <c r="E33" s="218">
        <v>127</v>
      </c>
      <c r="F33" s="137">
        <v>120.5</v>
      </c>
      <c r="G33" s="84">
        <v>128</v>
      </c>
      <c r="H33" s="73">
        <v>121.1</v>
      </c>
      <c r="I33" s="65">
        <v>1</v>
      </c>
      <c r="J33" s="542">
        <v>125.55200000000001</v>
      </c>
      <c r="K33" s="125">
        <v>27</v>
      </c>
      <c r="L33" s="699"/>
    </row>
    <row r="34" spans="1:12" s="68" customFormat="1" ht="25.5" customHeight="1" x14ac:dyDescent="0.4">
      <c r="A34" s="253">
        <v>31</v>
      </c>
      <c r="B34" s="371" t="s">
        <v>204</v>
      </c>
      <c r="C34" s="138">
        <v>129.5</v>
      </c>
      <c r="D34" s="138">
        <v>119</v>
      </c>
      <c r="E34" s="219">
        <v>132</v>
      </c>
      <c r="F34" s="138">
        <v>127.5</v>
      </c>
      <c r="G34" s="112">
        <v>131.5</v>
      </c>
      <c r="H34" s="134">
        <v>127.9</v>
      </c>
      <c r="I34" s="295">
        <v>39</v>
      </c>
      <c r="J34" s="543">
        <v>125.14</v>
      </c>
      <c r="K34" s="261">
        <v>7</v>
      </c>
      <c r="L34" s="67"/>
    </row>
    <row r="35" spans="1:12" s="615" customFormat="1" ht="25.5" customHeight="1" x14ac:dyDescent="0.4">
      <c r="A35" s="42">
        <v>32</v>
      </c>
      <c r="B35" s="44" t="s">
        <v>206</v>
      </c>
      <c r="C35" s="137">
        <v>125</v>
      </c>
      <c r="D35" s="137">
        <v>112</v>
      </c>
      <c r="E35" s="218">
        <v>124</v>
      </c>
      <c r="F35" s="137">
        <v>120.5</v>
      </c>
      <c r="G35" s="84">
        <v>128.5</v>
      </c>
      <c r="H35" s="73">
        <v>122</v>
      </c>
      <c r="I35" s="65">
        <v>7</v>
      </c>
      <c r="J35" s="542">
        <v>125.568</v>
      </c>
      <c r="K35" s="125">
        <v>27</v>
      </c>
      <c r="L35" s="699"/>
    </row>
    <row r="36" spans="1:12" s="68" customFormat="1" ht="25.5" customHeight="1" x14ac:dyDescent="0.4">
      <c r="A36" s="253">
        <v>33</v>
      </c>
      <c r="B36" s="371" t="s">
        <v>208</v>
      </c>
      <c r="C36" s="138">
        <v>129.5</v>
      </c>
      <c r="D36" s="138">
        <v>116</v>
      </c>
      <c r="E36" s="219">
        <v>129</v>
      </c>
      <c r="F36" s="138">
        <v>125</v>
      </c>
      <c r="G36" s="112">
        <v>130</v>
      </c>
      <c r="H36" s="134">
        <v>125.9</v>
      </c>
      <c r="I36" s="295">
        <v>27</v>
      </c>
      <c r="J36" s="543">
        <v>124.73</v>
      </c>
      <c r="K36" s="261">
        <v>7</v>
      </c>
      <c r="L36" s="67"/>
    </row>
    <row r="37" spans="1:12" s="615" customFormat="1" ht="25.5" customHeight="1" x14ac:dyDescent="0.4">
      <c r="A37" s="42">
        <v>34</v>
      </c>
      <c r="B37" s="44" t="s">
        <v>210</v>
      </c>
      <c r="C37" s="137">
        <v>128</v>
      </c>
      <c r="D37" s="137">
        <v>117</v>
      </c>
      <c r="E37" s="218">
        <v>128</v>
      </c>
      <c r="F37" s="137">
        <v>125.5</v>
      </c>
      <c r="G37" s="84">
        <v>130.5</v>
      </c>
      <c r="H37" s="73">
        <v>125.8</v>
      </c>
      <c r="I37" s="65">
        <v>27</v>
      </c>
      <c r="J37" s="542">
        <v>125.571</v>
      </c>
      <c r="K37" s="125">
        <v>27</v>
      </c>
      <c r="L37" s="699"/>
    </row>
    <row r="38" spans="1:12" s="68" customFormat="1" ht="25.5" customHeight="1" x14ac:dyDescent="0.4">
      <c r="A38" s="253">
        <v>35</v>
      </c>
      <c r="B38" s="371" t="s">
        <v>212</v>
      </c>
      <c r="C38" s="138">
        <v>129.5</v>
      </c>
      <c r="D38" s="138">
        <v>116</v>
      </c>
      <c r="E38" s="219">
        <v>130</v>
      </c>
      <c r="F38" s="138">
        <v>126</v>
      </c>
      <c r="G38" s="112">
        <v>131</v>
      </c>
      <c r="H38" s="134">
        <v>126.5</v>
      </c>
      <c r="I38" s="295">
        <v>33</v>
      </c>
      <c r="J38" s="543">
        <v>126.452</v>
      </c>
      <c r="K38" s="396">
        <v>27</v>
      </c>
      <c r="L38" s="67"/>
    </row>
    <row r="39" spans="1:12" s="615" customFormat="1" ht="25.5" customHeight="1" x14ac:dyDescent="0.4">
      <c r="A39" s="42">
        <v>36</v>
      </c>
      <c r="B39" s="44" t="s">
        <v>214</v>
      </c>
      <c r="C39" s="137">
        <v>131</v>
      </c>
      <c r="D39" s="137">
        <v>119</v>
      </c>
      <c r="E39" s="218">
        <v>131</v>
      </c>
      <c r="F39" s="137">
        <v>127</v>
      </c>
      <c r="G39" s="84">
        <v>131</v>
      </c>
      <c r="H39" s="73">
        <v>127.8</v>
      </c>
      <c r="I39" s="65">
        <v>39</v>
      </c>
      <c r="J39" s="542">
        <v>126.86</v>
      </c>
      <c r="K39" s="125">
        <v>27</v>
      </c>
      <c r="L39" s="699"/>
    </row>
    <row r="40" spans="1:12" s="68" customFormat="1" ht="25.5" customHeight="1" x14ac:dyDescent="0.4">
      <c r="A40" s="253">
        <v>37</v>
      </c>
      <c r="B40" s="371" t="s">
        <v>216</v>
      </c>
      <c r="C40" s="138">
        <v>127.5</v>
      </c>
      <c r="D40" s="138">
        <v>116</v>
      </c>
      <c r="E40" s="219">
        <v>131</v>
      </c>
      <c r="F40" s="138">
        <v>126</v>
      </c>
      <c r="G40" s="112">
        <v>130</v>
      </c>
      <c r="H40" s="134">
        <v>126.1</v>
      </c>
      <c r="I40" s="295">
        <v>27</v>
      </c>
      <c r="J40" s="543">
        <v>124.726</v>
      </c>
      <c r="K40" s="261">
        <v>7</v>
      </c>
      <c r="L40" s="67"/>
    </row>
    <row r="41" spans="1:12" s="615" customFormat="1" ht="25.5" customHeight="1" x14ac:dyDescent="0.4">
      <c r="A41" s="42">
        <v>38</v>
      </c>
      <c r="B41" s="44" t="s">
        <v>106</v>
      </c>
      <c r="C41" s="137">
        <v>126.5</v>
      </c>
      <c r="D41" s="137">
        <v>98</v>
      </c>
      <c r="E41" s="218"/>
      <c r="F41" s="137">
        <v>121</v>
      </c>
      <c r="G41" s="84">
        <v>133</v>
      </c>
      <c r="H41" s="73">
        <v>120.771365</v>
      </c>
      <c r="I41" s="65">
        <v>1</v>
      </c>
      <c r="J41" s="542">
        <v>124.746</v>
      </c>
      <c r="K41" s="128">
        <v>7</v>
      </c>
      <c r="L41" s="699"/>
    </row>
    <row r="42" spans="1:12" s="68" customFormat="1" ht="25.5" customHeight="1" x14ac:dyDescent="0.4">
      <c r="A42" s="253">
        <v>39</v>
      </c>
      <c r="B42" s="371" t="s">
        <v>220</v>
      </c>
      <c r="C42" s="138">
        <v>133</v>
      </c>
      <c r="D42" s="138">
        <v>115</v>
      </c>
      <c r="E42" s="219">
        <v>134</v>
      </c>
      <c r="F42" s="138">
        <v>127</v>
      </c>
      <c r="G42" s="112">
        <v>133</v>
      </c>
      <c r="H42" s="134">
        <v>128.4</v>
      </c>
      <c r="I42" s="295">
        <v>39</v>
      </c>
      <c r="J42" s="543">
        <v>125.378</v>
      </c>
      <c r="K42" s="261">
        <v>7</v>
      </c>
      <c r="L42" s="67"/>
    </row>
    <row r="43" spans="1:12" s="615" customFormat="1" ht="25.5" customHeight="1" x14ac:dyDescent="0.4">
      <c r="A43" s="42">
        <v>40</v>
      </c>
      <c r="B43" s="44" t="s">
        <v>222</v>
      </c>
      <c r="C43" s="137">
        <v>127.5</v>
      </c>
      <c r="D43" s="137">
        <v>107</v>
      </c>
      <c r="E43" s="218">
        <v>130</v>
      </c>
      <c r="F43" s="137">
        <v>126</v>
      </c>
      <c r="G43" s="84">
        <v>131</v>
      </c>
      <c r="H43" s="73">
        <v>124.3</v>
      </c>
      <c r="I43" s="65">
        <v>16</v>
      </c>
      <c r="J43" s="542">
        <v>127.378</v>
      </c>
      <c r="K43" s="125">
        <v>27</v>
      </c>
      <c r="L43" s="699"/>
    </row>
    <row r="44" spans="1:12" s="68" customFormat="1" ht="25.5" customHeight="1" x14ac:dyDescent="0.4">
      <c r="A44" s="253">
        <v>41</v>
      </c>
      <c r="B44" s="371" t="s">
        <v>223</v>
      </c>
      <c r="C44" s="138">
        <v>124</v>
      </c>
      <c r="D44" s="138">
        <v>107</v>
      </c>
      <c r="E44" s="219">
        <v>126</v>
      </c>
      <c r="F44" s="138">
        <v>120.5</v>
      </c>
      <c r="G44" s="112">
        <v>128.5</v>
      </c>
      <c r="H44" s="134">
        <v>121.2</v>
      </c>
      <c r="I44" s="295">
        <v>1</v>
      </c>
      <c r="J44" s="543">
        <v>123.864</v>
      </c>
      <c r="K44" s="261">
        <v>2</v>
      </c>
      <c r="L44" s="67"/>
    </row>
    <row r="45" spans="1:12" s="615" customFormat="1" ht="25.5" customHeight="1" x14ac:dyDescent="0.4">
      <c r="A45" s="42">
        <v>42</v>
      </c>
      <c r="B45" s="44" t="s">
        <v>225</v>
      </c>
      <c r="C45" s="137">
        <v>131</v>
      </c>
      <c r="D45" s="137">
        <v>114</v>
      </c>
      <c r="E45" s="218">
        <v>133</v>
      </c>
      <c r="F45" s="137">
        <v>129.5</v>
      </c>
      <c r="G45" s="84">
        <v>132.5</v>
      </c>
      <c r="H45" s="73">
        <v>128</v>
      </c>
      <c r="I45" s="65">
        <v>39</v>
      </c>
      <c r="J45" s="542">
        <v>124.95099999999999</v>
      </c>
      <c r="K45" s="128">
        <v>7</v>
      </c>
      <c r="L45" s="699"/>
    </row>
    <row r="46" spans="1:12" s="68" customFormat="1" ht="25.5" customHeight="1" x14ac:dyDescent="0.4">
      <c r="A46" s="253">
        <v>43</v>
      </c>
      <c r="B46" s="371" t="s">
        <v>227</v>
      </c>
      <c r="C46" s="138">
        <v>125</v>
      </c>
      <c r="D46" s="138">
        <v>109</v>
      </c>
      <c r="E46" s="219">
        <v>129</v>
      </c>
      <c r="F46" s="138">
        <v>124</v>
      </c>
      <c r="G46" s="112">
        <v>129</v>
      </c>
      <c r="H46" s="134">
        <v>123.2</v>
      </c>
      <c r="I46" s="295">
        <v>12</v>
      </c>
      <c r="J46" s="543">
        <v>126.578</v>
      </c>
      <c r="K46" s="396">
        <v>27</v>
      </c>
      <c r="L46" s="67"/>
    </row>
    <row r="47" spans="1:12" s="615" customFormat="1" ht="25.5" customHeight="1" x14ac:dyDescent="0.4">
      <c r="A47" s="42">
        <v>44</v>
      </c>
      <c r="B47" s="44" t="s">
        <v>229</v>
      </c>
      <c r="C47" s="137">
        <v>130.5</v>
      </c>
      <c r="D47" s="137">
        <v>119</v>
      </c>
      <c r="E47" s="218">
        <v>131</v>
      </c>
      <c r="F47" s="137">
        <v>128.5</v>
      </c>
      <c r="G47" s="84">
        <v>132</v>
      </c>
      <c r="H47" s="73">
        <v>128.19999999999999</v>
      </c>
      <c r="I47" s="65">
        <v>39</v>
      </c>
      <c r="J47" s="542">
        <v>124.965</v>
      </c>
      <c r="K47" s="128">
        <v>7</v>
      </c>
      <c r="L47" s="699"/>
    </row>
    <row r="48" spans="1:12" s="68" customFormat="1" ht="25.5" customHeight="1" x14ac:dyDescent="0.4">
      <c r="A48" s="253">
        <v>45</v>
      </c>
      <c r="B48" s="371" t="s">
        <v>231</v>
      </c>
      <c r="C48" s="138">
        <v>129.5</v>
      </c>
      <c r="D48" s="138">
        <v>109</v>
      </c>
      <c r="E48" s="219">
        <v>130</v>
      </c>
      <c r="F48" s="138">
        <v>121</v>
      </c>
      <c r="G48" s="112">
        <v>131.5</v>
      </c>
      <c r="H48" s="134">
        <v>124.2</v>
      </c>
      <c r="I48" s="295">
        <v>16</v>
      </c>
      <c r="J48" s="543">
        <v>125.038</v>
      </c>
      <c r="K48" s="261">
        <v>7</v>
      </c>
      <c r="L48" s="67"/>
    </row>
    <row r="49" spans="1:12" s="615" customFormat="1" ht="25.5" customHeight="1" x14ac:dyDescent="0.4">
      <c r="A49" s="42">
        <v>46</v>
      </c>
      <c r="B49" s="44" t="s">
        <v>233</v>
      </c>
      <c r="C49" s="137">
        <v>132</v>
      </c>
      <c r="D49" s="137">
        <v>116</v>
      </c>
      <c r="E49" s="218">
        <v>132</v>
      </c>
      <c r="F49" s="137">
        <v>124.5</v>
      </c>
      <c r="G49" s="84">
        <v>132</v>
      </c>
      <c r="H49" s="73">
        <v>127.3</v>
      </c>
      <c r="I49" s="65">
        <v>33</v>
      </c>
      <c r="J49" s="542">
        <v>127.88800000000001</v>
      </c>
      <c r="K49" s="128">
        <v>53</v>
      </c>
      <c r="L49" s="699"/>
    </row>
    <row r="50" spans="1:12" s="68" customFormat="1" ht="25.5" customHeight="1" x14ac:dyDescent="0.4">
      <c r="A50" s="253">
        <v>47</v>
      </c>
      <c r="B50" s="371" t="s">
        <v>235</v>
      </c>
      <c r="C50" s="138">
        <v>131</v>
      </c>
      <c r="D50" s="138">
        <v>116</v>
      </c>
      <c r="E50" s="219">
        <v>131</v>
      </c>
      <c r="F50" s="138">
        <v>123</v>
      </c>
      <c r="G50" s="112">
        <v>132.5</v>
      </c>
      <c r="H50" s="134">
        <v>126.7</v>
      </c>
      <c r="I50" s="295">
        <v>33</v>
      </c>
      <c r="J50" s="543">
        <v>124.849</v>
      </c>
      <c r="K50" s="261">
        <v>7</v>
      </c>
      <c r="L50" s="67"/>
    </row>
    <row r="51" spans="1:12" s="615" customFormat="1" ht="25.5" customHeight="1" x14ac:dyDescent="0.4">
      <c r="A51" s="42">
        <v>48</v>
      </c>
      <c r="B51" s="44" t="s">
        <v>237</v>
      </c>
      <c r="C51" s="137">
        <v>126</v>
      </c>
      <c r="D51" s="137">
        <v>110</v>
      </c>
      <c r="E51" s="218">
        <v>127</v>
      </c>
      <c r="F51" s="137">
        <v>120.5</v>
      </c>
      <c r="G51" s="84">
        <v>129</v>
      </c>
      <c r="H51" s="73">
        <v>122.5</v>
      </c>
      <c r="I51" s="65">
        <v>12</v>
      </c>
      <c r="J51" s="542">
        <v>124.794</v>
      </c>
      <c r="K51" s="128">
        <v>7</v>
      </c>
      <c r="L51" s="699"/>
    </row>
    <row r="52" spans="1:12" s="68" customFormat="1" ht="25.5" customHeight="1" x14ac:dyDescent="0.4">
      <c r="A52" s="253">
        <v>49</v>
      </c>
      <c r="B52" s="371" t="s">
        <v>239</v>
      </c>
      <c r="C52" s="138">
        <v>127.5</v>
      </c>
      <c r="D52" s="138">
        <v>110</v>
      </c>
      <c r="E52" s="219">
        <v>125</v>
      </c>
      <c r="F52" s="138">
        <v>117.5</v>
      </c>
      <c r="G52" s="112">
        <v>127.5</v>
      </c>
      <c r="H52" s="134">
        <v>121.5</v>
      </c>
      <c r="I52" s="295">
        <v>7</v>
      </c>
      <c r="J52" s="543">
        <v>125.026</v>
      </c>
      <c r="K52" s="261">
        <v>7</v>
      </c>
      <c r="L52" s="67"/>
    </row>
    <row r="53" spans="1:12" s="615" customFormat="1" ht="25.5" customHeight="1" x14ac:dyDescent="0.4">
      <c r="A53" s="42">
        <v>50</v>
      </c>
      <c r="B53" s="45" t="s">
        <v>241</v>
      </c>
      <c r="C53" s="137">
        <v>127</v>
      </c>
      <c r="D53" s="137">
        <v>113</v>
      </c>
      <c r="E53" s="137">
        <v>130</v>
      </c>
      <c r="F53" s="137">
        <v>121.5</v>
      </c>
      <c r="G53" s="84">
        <v>129</v>
      </c>
      <c r="H53" s="73">
        <v>124.1</v>
      </c>
      <c r="I53" s="65">
        <v>16</v>
      </c>
      <c r="J53" s="542">
        <v>124.396</v>
      </c>
      <c r="K53" s="128">
        <v>2</v>
      </c>
    </row>
    <row r="54" spans="1:12" ht="25.5" customHeight="1" x14ac:dyDescent="0.4">
      <c r="A54" s="373">
        <v>51</v>
      </c>
      <c r="B54" s="10" t="s">
        <v>243</v>
      </c>
      <c r="C54" s="340">
        <v>126</v>
      </c>
      <c r="D54" s="340">
        <v>112</v>
      </c>
      <c r="E54" s="340">
        <v>128</v>
      </c>
      <c r="F54" s="340">
        <v>123</v>
      </c>
      <c r="G54" s="51">
        <v>128.5</v>
      </c>
      <c r="H54" s="393">
        <v>123.5</v>
      </c>
      <c r="I54" s="111">
        <v>16</v>
      </c>
      <c r="J54" s="470">
        <v>125.523</v>
      </c>
      <c r="K54" s="396">
        <v>27</v>
      </c>
    </row>
    <row r="55" spans="1:12" s="615" customFormat="1" ht="25.5" customHeight="1" x14ac:dyDescent="0.4">
      <c r="A55" s="42">
        <v>52</v>
      </c>
      <c r="B55" s="45" t="s">
        <v>245</v>
      </c>
      <c r="C55" s="137">
        <v>129.5</v>
      </c>
      <c r="D55" s="137">
        <v>116</v>
      </c>
      <c r="E55" s="137">
        <v>127</v>
      </c>
      <c r="F55" s="137">
        <v>123.5</v>
      </c>
      <c r="G55" s="84">
        <v>129</v>
      </c>
      <c r="H55" s="73">
        <v>125</v>
      </c>
      <c r="I55" s="610">
        <v>22</v>
      </c>
      <c r="J55" s="542">
        <v>126.85599999999999</v>
      </c>
      <c r="K55" s="125">
        <v>27</v>
      </c>
    </row>
    <row r="56" spans="1:12" ht="25.5" customHeight="1" x14ac:dyDescent="0.4">
      <c r="A56" s="373">
        <v>53</v>
      </c>
      <c r="B56" s="10" t="s">
        <v>246</v>
      </c>
      <c r="C56" s="340">
        <v>128</v>
      </c>
      <c r="D56" s="340">
        <v>111</v>
      </c>
      <c r="E56" s="340">
        <v>127</v>
      </c>
      <c r="F56" s="340">
        <v>120</v>
      </c>
      <c r="G56" s="51">
        <v>129</v>
      </c>
      <c r="H56" s="393">
        <v>123</v>
      </c>
      <c r="I56" s="620">
        <v>12</v>
      </c>
      <c r="J56" s="612">
        <v>126.005</v>
      </c>
      <c r="K56" s="396">
        <v>27</v>
      </c>
    </row>
    <row r="57" spans="1:12" s="615" customFormat="1" ht="25.5" customHeight="1" x14ac:dyDescent="0.4">
      <c r="A57" s="42">
        <v>54</v>
      </c>
      <c r="B57" s="45" t="s">
        <v>247</v>
      </c>
      <c r="C57" s="444">
        <v>126</v>
      </c>
      <c r="D57" s="444">
        <v>103</v>
      </c>
      <c r="E57" s="444">
        <v>125</v>
      </c>
      <c r="F57" s="137">
        <v>125</v>
      </c>
      <c r="G57" s="84">
        <v>128.5</v>
      </c>
      <c r="H57" s="73">
        <v>121.5</v>
      </c>
      <c r="I57" s="610">
        <v>7</v>
      </c>
      <c r="J57" s="542">
        <v>126.378</v>
      </c>
      <c r="K57" s="125">
        <v>27</v>
      </c>
    </row>
    <row r="58" spans="1:12" ht="25.5" customHeight="1" thickBot="1" x14ac:dyDescent="0.45">
      <c r="A58" s="374">
        <v>55</v>
      </c>
      <c r="B58" s="375" t="s">
        <v>248</v>
      </c>
      <c r="C58" s="443">
        <v>123</v>
      </c>
      <c r="D58" s="443">
        <v>105</v>
      </c>
      <c r="E58" s="443">
        <v>129</v>
      </c>
      <c r="F58" s="442">
        <v>119.5</v>
      </c>
      <c r="G58" s="441">
        <v>128.5</v>
      </c>
      <c r="H58" s="435">
        <v>121</v>
      </c>
      <c r="I58" s="621">
        <v>1</v>
      </c>
      <c r="J58" s="472">
        <v>126.839</v>
      </c>
      <c r="K58" s="403">
        <v>27</v>
      </c>
    </row>
    <row r="60" spans="1:12" ht="25.5" customHeight="1" x14ac:dyDescent="0.4">
      <c r="B60" s="39" t="s">
        <v>288</v>
      </c>
      <c r="C60" s="144">
        <f>AVERAGE(C4:C58)</f>
        <v>128.9</v>
      </c>
      <c r="D60" s="144">
        <f t="shared" ref="D60:G60" si="0">AVERAGE(D4:D58)</f>
        <v>112.64150943396227</v>
      </c>
      <c r="E60" s="144">
        <f t="shared" si="0"/>
        <v>130.05769230769232</v>
      </c>
      <c r="F60" s="144">
        <f t="shared" si="0"/>
        <v>124.68181818181819</v>
      </c>
      <c r="G60" s="144">
        <f t="shared" si="0"/>
        <v>130.84545454545454</v>
      </c>
      <c r="H60" s="144">
        <v>125.468519</v>
      </c>
      <c r="J60" s="39" t="s">
        <v>386</v>
      </c>
      <c r="K60" s="39"/>
      <c r="L60" s="39"/>
    </row>
    <row r="61" spans="1:12" ht="25.5" customHeight="1" x14ac:dyDescent="0.4">
      <c r="B61" s="39" t="s">
        <v>289</v>
      </c>
      <c r="C61" s="82" t="s">
        <v>96</v>
      </c>
      <c r="D61" s="82" t="s">
        <v>96</v>
      </c>
      <c r="E61" s="82">
        <v>2.9</v>
      </c>
      <c r="F61" s="144">
        <v>3</v>
      </c>
      <c r="G61" s="215" t="s">
        <v>96</v>
      </c>
      <c r="H61" s="144">
        <v>4.2960900000000004</v>
      </c>
      <c r="J61" s="39" t="s">
        <v>392</v>
      </c>
      <c r="K61" s="39"/>
      <c r="L61" s="39"/>
    </row>
    <row r="62" spans="1:12" ht="25.5" customHeight="1" x14ac:dyDescent="0.4">
      <c r="B62" s="39" t="s">
        <v>293</v>
      </c>
      <c r="C62" s="82" t="s">
        <v>96</v>
      </c>
      <c r="D62" s="82" t="s">
        <v>96</v>
      </c>
      <c r="E62" s="82">
        <v>3.9</v>
      </c>
      <c r="F62" s="145">
        <v>1</v>
      </c>
      <c r="G62" s="82">
        <v>0.5</v>
      </c>
      <c r="H62" s="82" t="s">
        <v>96</v>
      </c>
    </row>
    <row r="63" spans="1:12" ht="25.5" customHeight="1" x14ac:dyDescent="0.4">
      <c r="B63" s="39" t="s">
        <v>290</v>
      </c>
      <c r="C63" s="82" t="s">
        <v>96</v>
      </c>
      <c r="D63" s="82" t="s">
        <v>96</v>
      </c>
      <c r="E63" s="82">
        <v>1.2</v>
      </c>
      <c r="F63" s="145">
        <v>1.1000000000000001</v>
      </c>
      <c r="G63" s="145" t="s">
        <v>96</v>
      </c>
      <c r="H63" s="145">
        <v>1.7369699999999999</v>
      </c>
      <c r="I63" s="2"/>
    </row>
    <row r="64" spans="1:12" ht="25.5" customHeight="1" x14ac:dyDescent="0.4">
      <c r="B64" s="39" t="s">
        <v>292</v>
      </c>
      <c r="C64" s="82" t="s">
        <v>96</v>
      </c>
      <c r="D64" s="82" t="s">
        <v>96</v>
      </c>
      <c r="E64" s="82">
        <v>3</v>
      </c>
      <c r="F64" s="144">
        <v>2</v>
      </c>
      <c r="G64" s="82">
        <v>2</v>
      </c>
      <c r="H64" s="82" t="s">
        <v>96</v>
      </c>
    </row>
  </sheetData>
  <sortState ref="A4:K58">
    <sortCondition ref="A4:A58"/>
  </sortState>
  <phoneticPr fontId="0" type="noConversion"/>
  <printOptions horizontalCentered="1" verticalCentered="1"/>
  <pageMargins left="0.75" right="0.55000000000000004" top="0.93" bottom="0.84" header="0.61" footer="0.5"/>
  <pageSetup scale="44" orientation="portrait" r:id="rId1"/>
  <headerFooter alignWithMargins="0">
    <oddHeader>&amp;C&amp;"Arial,Bold"&amp;22Heading Date (Julian Days*)</oddHeader>
    <oddFooter>&amp;L&amp;"Arial,Bold"&amp;18*Days after December 31, 2014&amp;C&amp;"Arial,Bold"
&amp;10 
&amp;14 &amp;8
&amp;"Arial,Regular"
&amp;R&amp;"Arial,Bold"&amp;10 &amp;20 &amp;18 &amp;14 17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Normal="100" workbookViewId="0">
      <pane ySplit="3" topLeftCell="A28" activePane="bottomLeft" state="frozen"/>
      <selection pane="bottomLeft" activeCell="U51" sqref="U51"/>
    </sheetView>
  </sheetViews>
  <sheetFormatPr defaultColWidth="9" defaultRowHeight="20.25" customHeight="1" x14ac:dyDescent="0.4"/>
  <cols>
    <col min="1" max="1" width="5.33203125" style="39" customWidth="1"/>
    <col min="2" max="2" width="35.33203125" style="39" customWidth="1"/>
    <col min="3" max="6" width="17.109375" style="82" customWidth="1"/>
    <col min="7" max="7" width="5.109375" style="215" customWidth="1"/>
    <col min="8" max="8" width="9" style="2"/>
    <col min="9" max="9" width="9" style="20"/>
    <col min="10" max="10" width="9" style="2"/>
    <col min="11" max="11" width="22.109375" style="210" customWidth="1"/>
    <col min="12" max="16384" width="9" style="2"/>
  </cols>
  <sheetData>
    <row r="1" spans="1:13" ht="20.25" customHeight="1" x14ac:dyDescent="0.4">
      <c r="K1" s="210" t="s">
        <v>254</v>
      </c>
    </row>
    <row r="2" spans="1:13" ht="25.5" customHeight="1" x14ac:dyDescent="0.4">
      <c r="A2" s="12"/>
      <c r="B2" s="12" t="s">
        <v>0</v>
      </c>
      <c r="C2" s="11" t="s">
        <v>110</v>
      </c>
      <c r="D2" s="14" t="s">
        <v>302</v>
      </c>
      <c r="E2" s="11" t="s">
        <v>9</v>
      </c>
      <c r="F2" s="11" t="s">
        <v>12</v>
      </c>
      <c r="G2" s="6"/>
      <c r="K2" s="82" t="s">
        <v>110</v>
      </c>
    </row>
    <row r="3" spans="1:13" ht="25.5" customHeight="1" x14ac:dyDescent="0.4">
      <c r="A3" s="12"/>
      <c r="B3" s="12" t="s">
        <v>1</v>
      </c>
      <c r="C3" s="11" t="s">
        <v>7</v>
      </c>
      <c r="D3" s="14" t="s">
        <v>301</v>
      </c>
      <c r="E3" s="11" t="s">
        <v>10</v>
      </c>
      <c r="F3" s="11" t="s">
        <v>11</v>
      </c>
      <c r="G3" s="6"/>
      <c r="H3" s="39" t="s">
        <v>381</v>
      </c>
      <c r="I3" s="456"/>
      <c r="K3" s="82" t="s">
        <v>7</v>
      </c>
    </row>
    <row r="4" spans="1:13" s="1" customFormat="1" ht="25.5" customHeight="1" thickBot="1" x14ac:dyDescent="0.45">
      <c r="A4" s="11"/>
      <c r="B4" s="11"/>
      <c r="C4" s="50"/>
      <c r="D4" s="50"/>
      <c r="E4" s="50"/>
      <c r="F4" s="50"/>
      <c r="G4" s="4" t="s">
        <v>13</v>
      </c>
      <c r="H4" s="39"/>
      <c r="I4" s="20" t="s">
        <v>13</v>
      </c>
      <c r="K4" s="439"/>
    </row>
    <row r="5" spans="1:13" s="68" customFormat="1" ht="25.5" customHeight="1" x14ac:dyDescent="0.4">
      <c r="A5" s="240">
        <v>1</v>
      </c>
      <c r="B5" s="370" t="s">
        <v>5</v>
      </c>
      <c r="C5" s="234">
        <v>29</v>
      </c>
      <c r="D5" s="220">
        <v>41.666666666666671</v>
      </c>
      <c r="E5" s="217">
        <v>29</v>
      </c>
      <c r="F5" s="129">
        <v>33.222222199999997</v>
      </c>
      <c r="G5" s="294">
        <v>12</v>
      </c>
      <c r="H5" s="541">
        <v>32.206000000000003</v>
      </c>
      <c r="I5" s="250">
        <v>3</v>
      </c>
      <c r="J5" s="479"/>
      <c r="K5" s="268">
        <v>15</v>
      </c>
      <c r="L5" s="480"/>
      <c r="M5" s="67"/>
    </row>
    <row r="6" spans="1:13" s="68" customFormat="1" ht="25.5" customHeight="1" x14ac:dyDescent="0.4">
      <c r="A6" s="42">
        <v>2</v>
      </c>
      <c r="B6" s="44" t="s">
        <v>79</v>
      </c>
      <c r="C6" s="84">
        <v>27</v>
      </c>
      <c r="D6" s="221">
        <v>41.666666666666671</v>
      </c>
      <c r="E6" s="218">
        <v>28.25</v>
      </c>
      <c r="F6" s="84">
        <v>32.305555599999998</v>
      </c>
      <c r="G6" s="65">
        <v>3</v>
      </c>
      <c r="H6" s="543">
        <v>33.295000000000002</v>
      </c>
      <c r="I6" s="261">
        <v>4</v>
      </c>
      <c r="J6" s="479"/>
      <c r="K6" s="269">
        <v>18</v>
      </c>
      <c r="L6" s="480"/>
      <c r="M6" s="67"/>
    </row>
    <row r="7" spans="1:13" s="68" customFormat="1" ht="25.5" customHeight="1" x14ac:dyDescent="0.4">
      <c r="A7" s="253">
        <v>3</v>
      </c>
      <c r="B7" s="371" t="s">
        <v>45</v>
      </c>
      <c r="C7" s="235">
        <v>32</v>
      </c>
      <c r="D7" s="222">
        <v>41.666666666666671</v>
      </c>
      <c r="E7" s="219">
        <v>32.5</v>
      </c>
      <c r="F7" s="112">
        <v>35.388888899999998</v>
      </c>
      <c r="G7" s="295">
        <v>31</v>
      </c>
      <c r="H7" s="543">
        <v>36.603000000000002</v>
      </c>
      <c r="I7" s="261">
        <v>55</v>
      </c>
      <c r="J7" s="2"/>
      <c r="K7" s="447">
        <v>21</v>
      </c>
      <c r="L7" s="480"/>
      <c r="M7" s="67"/>
    </row>
    <row r="8" spans="1:13" s="68" customFormat="1" ht="25.5" customHeight="1" x14ac:dyDescent="0.4">
      <c r="A8" s="42">
        <v>4</v>
      </c>
      <c r="B8" s="44" t="s">
        <v>47</v>
      </c>
      <c r="C8" s="84">
        <v>28</v>
      </c>
      <c r="D8" s="221">
        <v>41.666666666666671</v>
      </c>
      <c r="E8" s="218">
        <v>28.5</v>
      </c>
      <c r="F8" s="84">
        <v>32.722222199999997</v>
      </c>
      <c r="G8" s="65">
        <v>12</v>
      </c>
      <c r="H8" s="543">
        <v>35.520000000000003</v>
      </c>
      <c r="I8" s="261">
        <v>48</v>
      </c>
      <c r="J8" s="479"/>
      <c r="K8" s="269">
        <v>17</v>
      </c>
      <c r="L8" s="480"/>
      <c r="M8" s="67"/>
    </row>
    <row r="9" spans="1:13" s="68" customFormat="1" ht="25.5" customHeight="1" x14ac:dyDescent="0.4">
      <c r="A9" s="253">
        <v>5</v>
      </c>
      <c r="B9" s="371" t="s">
        <v>104</v>
      </c>
      <c r="C9" s="235">
        <v>30</v>
      </c>
      <c r="D9" s="222">
        <v>45.833333333333336</v>
      </c>
      <c r="E9" s="219">
        <v>32.75</v>
      </c>
      <c r="F9" s="112">
        <v>36.194444400000002</v>
      </c>
      <c r="G9" s="295">
        <v>37</v>
      </c>
      <c r="H9" s="543">
        <v>35.908000000000001</v>
      </c>
      <c r="I9" s="261">
        <v>48</v>
      </c>
      <c r="J9" s="2"/>
      <c r="K9" s="447">
        <v>14</v>
      </c>
      <c r="L9" s="480"/>
      <c r="M9" s="67"/>
    </row>
    <row r="10" spans="1:13" s="68" customFormat="1" ht="25.5" customHeight="1" x14ac:dyDescent="0.4">
      <c r="A10" s="42">
        <v>6</v>
      </c>
      <c r="B10" s="44" t="s">
        <v>154</v>
      </c>
      <c r="C10" s="84">
        <v>30</v>
      </c>
      <c r="D10" s="221">
        <v>45.833333333333336</v>
      </c>
      <c r="E10" s="218">
        <v>30.5</v>
      </c>
      <c r="F10" s="84">
        <v>35.444444400000002</v>
      </c>
      <c r="G10" s="65">
        <v>31</v>
      </c>
      <c r="H10" s="543">
        <v>33.856000000000002</v>
      </c>
      <c r="I10" s="261">
        <v>15</v>
      </c>
      <c r="J10" s="479"/>
      <c r="K10" s="269">
        <v>14</v>
      </c>
      <c r="L10" s="480"/>
      <c r="M10" s="67"/>
    </row>
    <row r="11" spans="1:13" s="68" customFormat="1" ht="25.5" customHeight="1" x14ac:dyDescent="0.4">
      <c r="A11" s="253">
        <v>7</v>
      </c>
      <c r="B11" s="371" t="s">
        <v>157</v>
      </c>
      <c r="C11" s="235">
        <v>33</v>
      </c>
      <c r="D11" s="222">
        <v>50</v>
      </c>
      <c r="E11" s="219">
        <v>32.5</v>
      </c>
      <c r="F11" s="112">
        <v>38.5</v>
      </c>
      <c r="G11" s="295">
        <v>50</v>
      </c>
      <c r="H11" s="543">
        <v>33.768999999999998</v>
      </c>
      <c r="I11" s="261">
        <v>15</v>
      </c>
      <c r="J11" s="479"/>
      <c r="K11" s="269" t="s">
        <v>96</v>
      </c>
      <c r="L11" s="480"/>
      <c r="M11" s="67"/>
    </row>
    <row r="12" spans="1:13" s="68" customFormat="1" ht="25.5" customHeight="1" x14ac:dyDescent="0.4">
      <c r="A12" s="42">
        <v>8</v>
      </c>
      <c r="B12" s="44" t="s">
        <v>160</v>
      </c>
      <c r="C12" s="84">
        <v>35</v>
      </c>
      <c r="D12" s="221">
        <v>45.833333333333336</v>
      </c>
      <c r="E12" s="218">
        <v>37.25</v>
      </c>
      <c r="F12" s="84">
        <v>39.361111100000002</v>
      </c>
      <c r="G12" s="65">
        <v>50</v>
      </c>
      <c r="H12" s="543">
        <v>34.075000000000003</v>
      </c>
      <c r="I12" s="261">
        <v>15</v>
      </c>
      <c r="J12" s="479"/>
      <c r="K12" s="269">
        <v>15</v>
      </c>
      <c r="L12" s="480"/>
      <c r="M12" s="67"/>
    </row>
    <row r="13" spans="1:13" s="68" customFormat="1" ht="25.5" customHeight="1" x14ac:dyDescent="0.4">
      <c r="A13" s="253">
        <v>9</v>
      </c>
      <c r="B13" s="371" t="s">
        <v>162</v>
      </c>
      <c r="C13" s="235">
        <v>34</v>
      </c>
      <c r="D13" s="222">
        <v>47.916666666666671</v>
      </c>
      <c r="E13" s="219">
        <v>34.75</v>
      </c>
      <c r="F13" s="112">
        <v>38.888888899999998</v>
      </c>
      <c r="G13" s="295">
        <v>50</v>
      </c>
      <c r="H13" s="543">
        <v>34.438000000000002</v>
      </c>
      <c r="I13" s="261">
        <v>15</v>
      </c>
      <c r="J13" s="479"/>
      <c r="K13" s="269">
        <v>18</v>
      </c>
      <c r="L13" s="480"/>
      <c r="M13" s="67"/>
    </row>
    <row r="14" spans="1:13" s="68" customFormat="1" ht="25.5" customHeight="1" x14ac:dyDescent="0.4">
      <c r="A14" s="42">
        <v>10</v>
      </c>
      <c r="B14" s="44" t="s">
        <v>164</v>
      </c>
      <c r="C14" s="84">
        <v>35</v>
      </c>
      <c r="D14" s="221">
        <v>47.916666666666671</v>
      </c>
      <c r="E14" s="218">
        <v>36.75</v>
      </c>
      <c r="F14" s="84">
        <v>39.888888899999998</v>
      </c>
      <c r="G14" s="65">
        <v>53</v>
      </c>
      <c r="H14" s="543">
        <v>35.606000000000002</v>
      </c>
      <c r="I14" s="261">
        <v>48</v>
      </c>
      <c r="J14" s="2"/>
      <c r="K14" s="447">
        <v>14</v>
      </c>
      <c r="L14" s="480"/>
      <c r="M14" s="67"/>
    </row>
    <row r="15" spans="1:13" s="68" customFormat="1" ht="25.5" customHeight="1" x14ac:dyDescent="0.4">
      <c r="A15" s="253">
        <v>11</v>
      </c>
      <c r="B15" s="371" t="s">
        <v>166</v>
      </c>
      <c r="C15" s="235">
        <v>39</v>
      </c>
      <c r="D15" s="222">
        <v>45.833333333333336</v>
      </c>
      <c r="E15" s="219">
        <v>34.5</v>
      </c>
      <c r="F15" s="112">
        <v>39.777777800000003</v>
      </c>
      <c r="G15" s="295">
        <v>53</v>
      </c>
      <c r="H15" s="543">
        <v>35.412999999999997</v>
      </c>
      <c r="I15" s="261">
        <v>32</v>
      </c>
      <c r="J15" s="479"/>
      <c r="K15" s="269">
        <v>15</v>
      </c>
      <c r="L15" s="480"/>
      <c r="M15" s="67"/>
    </row>
    <row r="16" spans="1:13" s="68" customFormat="1" ht="25.5" customHeight="1" x14ac:dyDescent="0.4">
      <c r="A16" s="42">
        <v>12</v>
      </c>
      <c r="B16" s="44" t="s">
        <v>167</v>
      </c>
      <c r="C16" s="84">
        <v>32</v>
      </c>
      <c r="D16" s="221">
        <v>43.75</v>
      </c>
      <c r="E16" s="218">
        <v>36</v>
      </c>
      <c r="F16" s="84">
        <v>37.25</v>
      </c>
      <c r="G16" s="65">
        <v>45</v>
      </c>
      <c r="H16" s="543">
        <v>34.805999999999997</v>
      </c>
      <c r="I16" s="261">
        <v>32</v>
      </c>
      <c r="J16" s="479"/>
      <c r="K16" s="269">
        <v>10</v>
      </c>
      <c r="L16" s="480"/>
      <c r="M16" s="67"/>
    </row>
    <row r="17" spans="1:13" s="68" customFormat="1" ht="25.5" customHeight="1" x14ac:dyDescent="0.4">
      <c r="A17" s="253">
        <v>13</v>
      </c>
      <c r="B17" s="371" t="s">
        <v>169</v>
      </c>
      <c r="C17" s="235">
        <v>30</v>
      </c>
      <c r="D17" s="222">
        <v>37.5</v>
      </c>
      <c r="E17" s="219">
        <v>29</v>
      </c>
      <c r="F17" s="112">
        <v>32.1666667</v>
      </c>
      <c r="G17" s="295">
        <v>3</v>
      </c>
      <c r="H17" s="543">
        <v>34.146999999999998</v>
      </c>
      <c r="I17" s="261">
        <v>15</v>
      </c>
      <c r="J17" s="479"/>
      <c r="K17" s="269">
        <v>18</v>
      </c>
      <c r="L17" s="480"/>
      <c r="M17" s="67"/>
    </row>
    <row r="18" spans="1:13" s="68" customFormat="1" ht="25.5" customHeight="1" x14ac:dyDescent="0.4">
      <c r="A18" s="42">
        <v>14</v>
      </c>
      <c r="B18" s="44" t="s">
        <v>171</v>
      </c>
      <c r="C18" s="84">
        <v>30</v>
      </c>
      <c r="D18" s="221">
        <v>39.583333333333336</v>
      </c>
      <c r="E18" s="218">
        <v>30</v>
      </c>
      <c r="F18" s="84">
        <v>33.194444400000002</v>
      </c>
      <c r="G18" s="65">
        <v>12</v>
      </c>
      <c r="H18" s="543">
        <v>34.398000000000003</v>
      </c>
      <c r="I18" s="261">
        <v>15</v>
      </c>
      <c r="J18" s="479"/>
      <c r="K18" s="269">
        <v>19</v>
      </c>
      <c r="L18" s="480"/>
      <c r="M18" s="67"/>
    </row>
    <row r="19" spans="1:13" s="68" customFormat="1" ht="25.5" customHeight="1" x14ac:dyDescent="0.4">
      <c r="A19" s="253">
        <v>15</v>
      </c>
      <c r="B19" s="371" t="s">
        <v>173</v>
      </c>
      <c r="C19" s="235">
        <v>32</v>
      </c>
      <c r="D19" s="222">
        <v>45.833333333333336</v>
      </c>
      <c r="E19" s="219">
        <v>35.5</v>
      </c>
      <c r="F19" s="112">
        <v>37.777777800000003</v>
      </c>
      <c r="G19" s="295">
        <v>48</v>
      </c>
      <c r="H19" s="543">
        <v>35.968000000000004</v>
      </c>
      <c r="I19" s="261">
        <v>48</v>
      </c>
      <c r="J19" s="2"/>
      <c r="K19" s="447">
        <v>21</v>
      </c>
      <c r="L19" s="480"/>
      <c r="M19" s="67"/>
    </row>
    <row r="20" spans="1:13" s="68" customFormat="1" ht="25.5" customHeight="1" x14ac:dyDescent="0.4">
      <c r="A20" s="42">
        <v>16</v>
      </c>
      <c r="B20" s="44" t="s">
        <v>175</v>
      </c>
      <c r="C20" s="84">
        <v>29</v>
      </c>
      <c r="D20" s="221">
        <v>41.666666666666671</v>
      </c>
      <c r="E20" s="218">
        <v>31.25</v>
      </c>
      <c r="F20" s="84">
        <v>33.972222199999997</v>
      </c>
      <c r="G20" s="65">
        <v>20</v>
      </c>
      <c r="H20" s="543">
        <v>32.875</v>
      </c>
      <c r="I20" s="261">
        <v>4</v>
      </c>
      <c r="J20" s="479"/>
      <c r="K20" s="269">
        <v>18</v>
      </c>
      <c r="L20" s="480"/>
      <c r="M20" s="67"/>
    </row>
    <row r="21" spans="1:13" s="68" customFormat="1" ht="25.5" customHeight="1" x14ac:dyDescent="0.4">
      <c r="A21" s="253">
        <v>17</v>
      </c>
      <c r="B21" s="371" t="s">
        <v>177</v>
      </c>
      <c r="C21" s="235" t="s">
        <v>96</v>
      </c>
      <c r="D21" s="222">
        <v>39.583333333333336</v>
      </c>
      <c r="E21" s="219">
        <v>29</v>
      </c>
      <c r="F21" s="112">
        <v>31.963891799999999</v>
      </c>
      <c r="G21" s="295">
        <v>3</v>
      </c>
      <c r="H21" s="543">
        <v>35.466999999999999</v>
      </c>
      <c r="I21" s="261">
        <v>32</v>
      </c>
      <c r="J21" s="479"/>
      <c r="K21" s="269">
        <v>14</v>
      </c>
      <c r="L21" s="480"/>
      <c r="M21" s="67"/>
    </row>
    <row r="22" spans="1:13" s="68" customFormat="1" ht="25.5" customHeight="1" x14ac:dyDescent="0.4">
      <c r="A22" s="42">
        <v>18</v>
      </c>
      <c r="B22" s="44" t="s">
        <v>178</v>
      </c>
      <c r="C22" s="84" t="s">
        <v>96</v>
      </c>
      <c r="D22" s="221">
        <v>45.833333333333336</v>
      </c>
      <c r="E22" s="218">
        <v>33.5</v>
      </c>
      <c r="F22" s="84">
        <v>37.338891799999999</v>
      </c>
      <c r="G22" s="65">
        <v>45</v>
      </c>
      <c r="H22" s="543">
        <v>34.378</v>
      </c>
      <c r="I22" s="261">
        <v>15</v>
      </c>
      <c r="J22" s="479"/>
      <c r="K22" s="269">
        <v>18</v>
      </c>
      <c r="L22" s="480"/>
      <c r="M22" s="67"/>
    </row>
    <row r="23" spans="1:13" s="68" customFormat="1" ht="25.5" customHeight="1" x14ac:dyDescent="0.4">
      <c r="A23" s="253">
        <v>19</v>
      </c>
      <c r="B23" s="371" t="s">
        <v>180</v>
      </c>
      <c r="C23" s="235">
        <v>31</v>
      </c>
      <c r="D23" s="222">
        <v>37.5</v>
      </c>
      <c r="E23" s="219">
        <v>29</v>
      </c>
      <c r="F23" s="112">
        <v>32.5</v>
      </c>
      <c r="G23" s="295">
        <v>12</v>
      </c>
      <c r="H23" s="543">
        <v>35.204999999999998</v>
      </c>
      <c r="I23" s="261">
        <v>32</v>
      </c>
      <c r="J23" s="479"/>
      <c r="K23" s="269">
        <v>17</v>
      </c>
      <c r="L23" s="480"/>
      <c r="M23" s="67"/>
    </row>
    <row r="24" spans="1:13" s="68" customFormat="1" ht="25.5" customHeight="1" x14ac:dyDescent="0.4">
      <c r="A24" s="42">
        <v>20</v>
      </c>
      <c r="B24" s="44" t="s">
        <v>182</v>
      </c>
      <c r="C24" s="84">
        <v>30</v>
      </c>
      <c r="D24" s="221">
        <v>0</v>
      </c>
      <c r="E24" s="218">
        <v>33.5</v>
      </c>
      <c r="F24" s="84">
        <v>35.7577468</v>
      </c>
      <c r="G24" s="65">
        <v>37</v>
      </c>
      <c r="H24" s="543">
        <v>35.573999999999998</v>
      </c>
      <c r="I24" s="261">
        <v>48</v>
      </c>
      <c r="J24" s="479"/>
      <c r="K24" s="269">
        <v>20</v>
      </c>
      <c r="L24" s="480"/>
      <c r="M24" s="67"/>
    </row>
    <row r="25" spans="1:13" s="68" customFormat="1" ht="25.5" customHeight="1" x14ac:dyDescent="0.4">
      <c r="A25" s="253">
        <v>21</v>
      </c>
      <c r="B25" s="371" t="s">
        <v>184</v>
      </c>
      <c r="C25" s="235">
        <v>32</v>
      </c>
      <c r="D25" s="222">
        <v>0</v>
      </c>
      <c r="E25" s="219">
        <v>32.25</v>
      </c>
      <c r="F25" s="112">
        <v>36.1327468</v>
      </c>
      <c r="G25" s="295">
        <v>37</v>
      </c>
      <c r="H25" s="543">
        <v>34.787999999999997</v>
      </c>
      <c r="I25" s="261">
        <v>32</v>
      </c>
      <c r="J25" s="479"/>
      <c r="K25" s="269">
        <v>13</v>
      </c>
      <c r="L25" s="480"/>
      <c r="M25" s="67"/>
    </row>
    <row r="26" spans="1:13" s="68" customFormat="1" ht="25.5" customHeight="1" x14ac:dyDescent="0.4">
      <c r="A26" s="42">
        <v>22</v>
      </c>
      <c r="B26" s="44" t="s">
        <v>186</v>
      </c>
      <c r="C26" s="84">
        <v>34</v>
      </c>
      <c r="D26" s="221">
        <v>0</v>
      </c>
      <c r="E26" s="218">
        <v>38.75</v>
      </c>
      <c r="F26" s="84">
        <v>40.3827468</v>
      </c>
      <c r="G26" s="65">
        <v>53</v>
      </c>
      <c r="H26" s="543">
        <v>34.247999999999998</v>
      </c>
      <c r="I26" s="261">
        <v>15</v>
      </c>
      <c r="J26" s="479"/>
      <c r="K26" s="269">
        <v>21</v>
      </c>
      <c r="L26" s="480"/>
      <c r="M26" s="67"/>
    </row>
    <row r="27" spans="1:13" s="68" customFormat="1" ht="25.5" customHeight="1" x14ac:dyDescent="0.4">
      <c r="A27" s="253">
        <v>23</v>
      </c>
      <c r="B27" s="371" t="s">
        <v>188</v>
      </c>
      <c r="C27" s="235">
        <v>31</v>
      </c>
      <c r="D27" s="222">
        <v>0</v>
      </c>
      <c r="E27" s="219">
        <v>32.25</v>
      </c>
      <c r="F27" s="112">
        <v>35.6327468</v>
      </c>
      <c r="G27" s="295">
        <v>37</v>
      </c>
      <c r="H27" s="543">
        <v>33.517000000000003</v>
      </c>
      <c r="I27" s="261">
        <v>15</v>
      </c>
      <c r="J27" s="479"/>
      <c r="K27" s="269">
        <v>12</v>
      </c>
      <c r="L27" s="480"/>
      <c r="M27" s="67"/>
    </row>
    <row r="28" spans="1:13" s="68" customFormat="1" ht="25.5" customHeight="1" x14ac:dyDescent="0.4">
      <c r="A28" s="42">
        <v>24</v>
      </c>
      <c r="B28" s="44" t="s">
        <v>190</v>
      </c>
      <c r="C28" s="84">
        <v>33</v>
      </c>
      <c r="D28" s="221">
        <v>41.666666666666671</v>
      </c>
      <c r="E28" s="218">
        <v>33.25</v>
      </c>
      <c r="F28" s="84">
        <v>35.972222199999997</v>
      </c>
      <c r="G28" s="65">
        <v>37</v>
      </c>
      <c r="H28" s="543">
        <v>35.069000000000003</v>
      </c>
      <c r="I28" s="261">
        <v>32</v>
      </c>
      <c r="J28" s="479"/>
      <c r="K28" s="269">
        <v>12</v>
      </c>
      <c r="L28" s="480"/>
      <c r="M28" s="67"/>
    </row>
    <row r="29" spans="1:13" s="68" customFormat="1" ht="25.5" customHeight="1" x14ac:dyDescent="0.4">
      <c r="A29" s="253">
        <v>25</v>
      </c>
      <c r="B29" s="371" t="s">
        <v>192</v>
      </c>
      <c r="C29" s="235">
        <v>29</v>
      </c>
      <c r="D29" s="222">
        <v>41.666666666666671</v>
      </c>
      <c r="E29" s="219">
        <v>30</v>
      </c>
      <c r="F29" s="112">
        <v>33.555555599999998</v>
      </c>
      <c r="G29" s="295">
        <v>20</v>
      </c>
      <c r="H29" s="543">
        <v>33.235999999999997</v>
      </c>
      <c r="I29" s="261">
        <v>4</v>
      </c>
      <c r="J29" s="479"/>
      <c r="K29" s="269">
        <v>15</v>
      </c>
      <c r="L29" s="480"/>
      <c r="M29" s="67"/>
    </row>
    <row r="30" spans="1:13" s="68" customFormat="1" ht="25.5" customHeight="1" x14ac:dyDescent="0.4">
      <c r="A30" s="42">
        <v>26</v>
      </c>
      <c r="B30" s="44" t="s">
        <v>194</v>
      </c>
      <c r="C30" s="84">
        <v>31</v>
      </c>
      <c r="D30" s="221">
        <v>39.583333333333336</v>
      </c>
      <c r="E30" s="218">
        <v>31.75</v>
      </c>
      <c r="F30" s="84">
        <v>34.111111100000002</v>
      </c>
      <c r="G30" s="65">
        <v>20</v>
      </c>
      <c r="H30" s="543">
        <v>35.307000000000002</v>
      </c>
      <c r="I30" s="261">
        <v>32</v>
      </c>
      <c r="J30" s="479"/>
      <c r="K30" s="269">
        <v>12</v>
      </c>
      <c r="L30" s="480"/>
      <c r="M30" s="67"/>
    </row>
    <row r="31" spans="1:13" s="68" customFormat="1" ht="25.5" customHeight="1" x14ac:dyDescent="0.4">
      <c r="A31" s="253">
        <v>27</v>
      </c>
      <c r="B31" s="371" t="s">
        <v>196</v>
      </c>
      <c r="C31" s="235">
        <v>27</v>
      </c>
      <c r="D31" s="222">
        <v>45.833333333333336</v>
      </c>
      <c r="E31" s="219">
        <v>28.75</v>
      </c>
      <c r="F31" s="112">
        <v>33.861111100000002</v>
      </c>
      <c r="G31" s="295">
        <v>20</v>
      </c>
      <c r="H31" s="543">
        <v>31.056999999999999</v>
      </c>
      <c r="I31" s="261">
        <v>1</v>
      </c>
      <c r="J31" s="479"/>
      <c r="K31" s="269">
        <v>16</v>
      </c>
      <c r="L31" s="480"/>
      <c r="M31" s="67"/>
    </row>
    <row r="32" spans="1:13" s="68" customFormat="1" ht="25.5" customHeight="1" x14ac:dyDescent="0.4">
      <c r="A32" s="42">
        <v>28</v>
      </c>
      <c r="B32" s="44" t="s">
        <v>198</v>
      </c>
      <c r="C32" s="84">
        <v>27</v>
      </c>
      <c r="D32" s="221">
        <v>39.583333333333336</v>
      </c>
      <c r="E32" s="218">
        <v>30.75</v>
      </c>
      <c r="F32" s="84">
        <v>32.444444400000002</v>
      </c>
      <c r="G32" s="65">
        <v>3</v>
      </c>
      <c r="H32" s="543">
        <v>33.783000000000001</v>
      </c>
      <c r="I32" s="261">
        <v>15</v>
      </c>
      <c r="J32" s="479"/>
      <c r="K32" s="269">
        <v>14</v>
      </c>
      <c r="L32" s="480"/>
      <c r="M32" s="67"/>
    </row>
    <row r="33" spans="1:13" s="68" customFormat="1" ht="25.5" customHeight="1" x14ac:dyDescent="0.4">
      <c r="A33" s="253">
        <v>29</v>
      </c>
      <c r="B33" s="371" t="s">
        <v>200</v>
      </c>
      <c r="C33" s="235">
        <v>27</v>
      </c>
      <c r="D33" s="222">
        <v>41.666666666666671</v>
      </c>
      <c r="E33" s="219">
        <v>29</v>
      </c>
      <c r="F33" s="112">
        <v>32.555555599999998</v>
      </c>
      <c r="G33" s="295">
        <v>12</v>
      </c>
      <c r="H33" s="543">
        <v>35.625999999999998</v>
      </c>
      <c r="I33" s="261">
        <v>48</v>
      </c>
      <c r="J33" s="2"/>
      <c r="K33" s="447">
        <v>15</v>
      </c>
      <c r="L33" s="480"/>
      <c r="M33" s="67"/>
    </row>
    <row r="34" spans="1:13" s="68" customFormat="1" ht="25.5" customHeight="1" x14ac:dyDescent="0.4">
      <c r="A34" s="42">
        <v>30</v>
      </c>
      <c r="B34" s="44" t="s">
        <v>202</v>
      </c>
      <c r="C34" s="84">
        <v>27</v>
      </c>
      <c r="D34" s="221">
        <v>41.666666666666671</v>
      </c>
      <c r="E34" s="218">
        <v>26.5</v>
      </c>
      <c r="F34" s="84">
        <v>31.722222200000001</v>
      </c>
      <c r="G34" s="65">
        <v>3</v>
      </c>
      <c r="H34" s="543">
        <v>33.848999999999997</v>
      </c>
      <c r="I34" s="261">
        <v>15</v>
      </c>
      <c r="J34" s="479"/>
      <c r="K34" s="269">
        <v>16</v>
      </c>
      <c r="L34" s="480"/>
      <c r="M34" s="67"/>
    </row>
    <row r="35" spans="1:13" s="68" customFormat="1" ht="25.5" customHeight="1" x14ac:dyDescent="0.4">
      <c r="A35" s="253">
        <v>31</v>
      </c>
      <c r="B35" s="371" t="s">
        <v>204</v>
      </c>
      <c r="C35" s="235">
        <v>27</v>
      </c>
      <c r="D35" s="222">
        <v>41.666666666666671</v>
      </c>
      <c r="E35" s="219">
        <v>29.75</v>
      </c>
      <c r="F35" s="112">
        <v>32.805555599999998</v>
      </c>
      <c r="G35" s="295">
        <v>12</v>
      </c>
      <c r="H35" s="543">
        <v>32.908000000000001</v>
      </c>
      <c r="I35" s="261">
        <v>4</v>
      </c>
      <c r="J35" s="479"/>
      <c r="K35" s="269">
        <v>19</v>
      </c>
      <c r="L35" s="480"/>
      <c r="M35" s="67"/>
    </row>
    <row r="36" spans="1:13" s="68" customFormat="1" ht="25.5" customHeight="1" x14ac:dyDescent="0.4">
      <c r="A36" s="42">
        <v>32</v>
      </c>
      <c r="B36" s="44" t="s">
        <v>206</v>
      </c>
      <c r="C36" s="84">
        <v>28</v>
      </c>
      <c r="D36" s="221">
        <v>0</v>
      </c>
      <c r="E36" s="218">
        <v>31.25</v>
      </c>
      <c r="F36" s="84">
        <v>33.6327468</v>
      </c>
      <c r="G36" s="65">
        <v>20</v>
      </c>
      <c r="H36" s="543">
        <v>32.985999999999997</v>
      </c>
      <c r="I36" s="261">
        <v>4</v>
      </c>
      <c r="J36" s="479"/>
      <c r="K36" s="269">
        <v>17</v>
      </c>
      <c r="L36" s="480"/>
      <c r="M36" s="67"/>
    </row>
    <row r="37" spans="1:13" s="68" customFormat="1" ht="25.5" customHeight="1" x14ac:dyDescent="0.4">
      <c r="A37" s="253">
        <v>33</v>
      </c>
      <c r="B37" s="371" t="s">
        <v>208</v>
      </c>
      <c r="C37" s="235">
        <v>31</v>
      </c>
      <c r="D37" s="222">
        <v>0</v>
      </c>
      <c r="E37" s="219">
        <v>34.25</v>
      </c>
      <c r="F37" s="112">
        <v>36.6327468</v>
      </c>
      <c r="G37" s="295">
        <v>45</v>
      </c>
      <c r="H37" s="543">
        <v>34.402000000000001</v>
      </c>
      <c r="I37" s="261">
        <v>15</v>
      </c>
      <c r="J37" s="479"/>
      <c r="K37" s="269">
        <v>18</v>
      </c>
      <c r="L37" s="480"/>
      <c r="M37" s="67"/>
    </row>
    <row r="38" spans="1:13" s="68" customFormat="1" ht="25.5" customHeight="1" x14ac:dyDescent="0.4">
      <c r="A38" s="42">
        <v>34</v>
      </c>
      <c r="B38" s="44" t="s">
        <v>210</v>
      </c>
      <c r="C38" s="84">
        <v>30</v>
      </c>
      <c r="D38" s="221">
        <v>0</v>
      </c>
      <c r="E38" s="218">
        <v>30</v>
      </c>
      <c r="F38" s="84">
        <v>34.0077468</v>
      </c>
      <c r="G38" s="65">
        <v>20</v>
      </c>
      <c r="H38" s="543">
        <v>34.731999999999999</v>
      </c>
      <c r="I38" s="261">
        <v>32</v>
      </c>
      <c r="J38" s="479"/>
      <c r="K38" s="269">
        <v>13</v>
      </c>
      <c r="L38" s="480"/>
      <c r="M38" s="67"/>
    </row>
    <row r="39" spans="1:13" s="68" customFormat="1" ht="25.5" customHeight="1" x14ac:dyDescent="0.4">
      <c r="A39" s="253">
        <v>35</v>
      </c>
      <c r="B39" s="371" t="s">
        <v>212</v>
      </c>
      <c r="C39" s="235">
        <v>32</v>
      </c>
      <c r="D39" s="222">
        <v>0</v>
      </c>
      <c r="E39" s="219">
        <v>35.25</v>
      </c>
      <c r="F39" s="112">
        <v>37.6327468</v>
      </c>
      <c r="G39" s="295">
        <v>48</v>
      </c>
      <c r="H39" s="543">
        <v>35.104999999999997</v>
      </c>
      <c r="I39" s="261">
        <v>32</v>
      </c>
      <c r="J39" s="479"/>
      <c r="K39" s="269">
        <v>22</v>
      </c>
      <c r="L39" s="480"/>
      <c r="M39" s="67"/>
    </row>
    <row r="40" spans="1:13" s="68" customFormat="1" ht="25.5" customHeight="1" x14ac:dyDescent="0.4">
      <c r="A40" s="42">
        <v>36</v>
      </c>
      <c r="B40" s="44" t="s">
        <v>214</v>
      </c>
      <c r="C40" s="84">
        <v>28</v>
      </c>
      <c r="D40" s="221">
        <v>0</v>
      </c>
      <c r="E40" s="218">
        <v>33.25</v>
      </c>
      <c r="F40" s="84">
        <v>34.6327468</v>
      </c>
      <c r="G40" s="65">
        <v>31</v>
      </c>
      <c r="H40" s="543">
        <v>34.570999999999998</v>
      </c>
      <c r="I40" s="261">
        <v>32</v>
      </c>
      <c r="J40" s="479"/>
      <c r="K40" s="269">
        <v>13</v>
      </c>
      <c r="L40" s="480"/>
      <c r="M40" s="67"/>
    </row>
    <row r="41" spans="1:13" s="68" customFormat="1" ht="25.5" customHeight="1" x14ac:dyDescent="0.4">
      <c r="A41" s="253">
        <v>37</v>
      </c>
      <c r="B41" s="371" t="s">
        <v>216</v>
      </c>
      <c r="C41" s="235">
        <v>28</v>
      </c>
      <c r="D41" s="222">
        <v>0</v>
      </c>
      <c r="E41" s="219">
        <v>31.75</v>
      </c>
      <c r="F41" s="112">
        <v>33.8827468</v>
      </c>
      <c r="G41" s="295">
        <v>20</v>
      </c>
      <c r="H41" s="543">
        <v>35.156999999999996</v>
      </c>
      <c r="I41" s="261">
        <v>32</v>
      </c>
      <c r="J41" s="479"/>
      <c r="K41" s="269">
        <v>18</v>
      </c>
      <c r="L41" s="480"/>
      <c r="M41" s="67"/>
    </row>
    <row r="42" spans="1:13" s="68" customFormat="1" ht="25.5" customHeight="1" x14ac:dyDescent="0.4">
      <c r="A42" s="42">
        <v>38</v>
      </c>
      <c r="B42" s="44" t="s">
        <v>106</v>
      </c>
      <c r="C42" s="84">
        <v>26</v>
      </c>
      <c r="D42" s="221">
        <v>41.666666666666671</v>
      </c>
      <c r="E42" s="218">
        <v>27.75</v>
      </c>
      <c r="F42" s="84">
        <v>31.805555600000002</v>
      </c>
      <c r="G42" s="65">
        <v>3</v>
      </c>
      <c r="H42" s="543">
        <v>35.69</v>
      </c>
      <c r="I42" s="261">
        <v>48</v>
      </c>
      <c r="J42" s="2"/>
      <c r="K42" s="447">
        <v>13</v>
      </c>
      <c r="L42" s="480"/>
      <c r="M42" s="67"/>
    </row>
    <row r="43" spans="1:13" s="68" customFormat="1" ht="25.5" customHeight="1" x14ac:dyDescent="0.4">
      <c r="A43" s="253">
        <v>39</v>
      </c>
      <c r="B43" s="371" t="s">
        <v>220</v>
      </c>
      <c r="C43" s="235">
        <v>29</v>
      </c>
      <c r="D43" s="222">
        <v>45.833333333333336</v>
      </c>
      <c r="E43" s="219">
        <v>31.5</v>
      </c>
      <c r="F43" s="112">
        <v>35.444444400000002</v>
      </c>
      <c r="G43" s="295">
        <v>31</v>
      </c>
      <c r="H43" s="543">
        <v>32.933999999999997</v>
      </c>
      <c r="I43" s="261">
        <v>4</v>
      </c>
      <c r="J43" s="479"/>
      <c r="K43" s="269">
        <v>17</v>
      </c>
      <c r="L43" s="480"/>
      <c r="M43" s="67"/>
    </row>
    <row r="44" spans="1:13" s="68" customFormat="1" ht="25.5" customHeight="1" x14ac:dyDescent="0.4">
      <c r="A44" s="42">
        <v>40</v>
      </c>
      <c r="B44" s="44" t="s">
        <v>222</v>
      </c>
      <c r="C44" s="84">
        <v>30</v>
      </c>
      <c r="D44" s="221">
        <v>45.833333333333336</v>
      </c>
      <c r="E44" s="218">
        <v>29.25</v>
      </c>
      <c r="F44" s="84">
        <v>35.027777800000003</v>
      </c>
      <c r="G44" s="65">
        <v>31</v>
      </c>
      <c r="H44" s="543">
        <v>35.17</v>
      </c>
      <c r="I44" s="261">
        <v>32</v>
      </c>
      <c r="J44" s="479"/>
      <c r="K44" s="269">
        <v>17</v>
      </c>
      <c r="L44" s="480"/>
      <c r="M44" s="67"/>
    </row>
    <row r="45" spans="1:13" s="68" customFormat="1" ht="25.5" customHeight="1" x14ac:dyDescent="0.4">
      <c r="A45" s="253">
        <v>41</v>
      </c>
      <c r="B45" s="371" t="s">
        <v>223</v>
      </c>
      <c r="C45" s="235">
        <v>26</v>
      </c>
      <c r="D45" s="222">
        <v>39.583333333333336</v>
      </c>
      <c r="E45" s="219">
        <v>25.25</v>
      </c>
      <c r="F45" s="112">
        <v>30.277777799999999</v>
      </c>
      <c r="G45" s="295">
        <v>1</v>
      </c>
      <c r="H45" s="543">
        <v>33.439</v>
      </c>
      <c r="I45" s="261">
        <v>4</v>
      </c>
      <c r="J45" s="479"/>
      <c r="K45" s="269">
        <v>13</v>
      </c>
      <c r="L45" s="480"/>
      <c r="M45" s="67"/>
    </row>
    <row r="46" spans="1:13" s="68" customFormat="1" ht="25.5" customHeight="1" x14ac:dyDescent="0.4">
      <c r="A46" s="42">
        <v>42</v>
      </c>
      <c r="B46" s="44" t="s">
        <v>225</v>
      </c>
      <c r="C46" s="84">
        <v>31</v>
      </c>
      <c r="D46" s="221">
        <v>45.833333333333336</v>
      </c>
      <c r="E46" s="218">
        <v>31</v>
      </c>
      <c r="F46" s="84">
        <v>35.944444400000002</v>
      </c>
      <c r="G46" s="65">
        <v>37</v>
      </c>
      <c r="H46" s="543">
        <v>33.801000000000002</v>
      </c>
      <c r="I46" s="261">
        <v>15</v>
      </c>
      <c r="J46" s="479"/>
      <c r="K46" s="269">
        <v>11</v>
      </c>
      <c r="L46" s="480"/>
      <c r="M46" s="67"/>
    </row>
    <row r="47" spans="1:13" s="68" customFormat="1" ht="25.5" customHeight="1" x14ac:dyDescent="0.4">
      <c r="A47" s="253">
        <v>43</v>
      </c>
      <c r="B47" s="371" t="s">
        <v>227</v>
      </c>
      <c r="C47" s="235">
        <v>27</v>
      </c>
      <c r="D47" s="222">
        <v>43.75</v>
      </c>
      <c r="E47" s="219">
        <v>29.75</v>
      </c>
      <c r="F47" s="112">
        <v>33.5</v>
      </c>
      <c r="G47" s="295">
        <v>20</v>
      </c>
      <c r="H47" s="543">
        <v>33.39</v>
      </c>
      <c r="I47" s="261">
        <v>4</v>
      </c>
      <c r="J47" s="479"/>
      <c r="K47" s="269">
        <v>17</v>
      </c>
      <c r="L47" s="480"/>
      <c r="M47" s="67"/>
    </row>
    <row r="48" spans="1:13" s="68" customFormat="1" ht="25.5" customHeight="1" x14ac:dyDescent="0.4">
      <c r="A48" s="42">
        <v>44</v>
      </c>
      <c r="B48" s="44" t="s">
        <v>229</v>
      </c>
      <c r="C48" s="84">
        <v>28</v>
      </c>
      <c r="D48" s="221">
        <v>41.666666666666671</v>
      </c>
      <c r="E48" s="218">
        <v>29.25</v>
      </c>
      <c r="F48" s="84">
        <v>32.972222199999997</v>
      </c>
      <c r="G48" s="65">
        <v>12</v>
      </c>
      <c r="H48" s="543">
        <v>33.027999999999999</v>
      </c>
      <c r="I48" s="261">
        <v>4</v>
      </c>
      <c r="J48" s="479"/>
      <c r="K48" s="269">
        <v>14</v>
      </c>
      <c r="L48" s="480"/>
      <c r="M48" s="67"/>
    </row>
    <row r="49" spans="1:13" s="68" customFormat="1" ht="25.5" customHeight="1" x14ac:dyDescent="0.4">
      <c r="A49" s="253">
        <v>45</v>
      </c>
      <c r="B49" s="371" t="s">
        <v>231</v>
      </c>
      <c r="C49" s="235">
        <v>32</v>
      </c>
      <c r="D49" s="222">
        <v>43.75</v>
      </c>
      <c r="E49" s="219">
        <v>31.25</v>
      </c>
      <c r="F49" s="112">
        <v>35.6666667</v>
      </c>
      <c r="G49" s="295">
        <v>37</v>
      </c>
      <c r="H49" s="543">
        <v>34.524000000000001</v>
      </c>
      <c r="I49" s="261">
        <v>32</v>
      </c>
      <c r="J49" s="479"/>
      <c r="K49" s="269">
        <v>15</v>
      </c>
      <c r="L49" s="480"/>
      <c r="M49" s="67"/>
    </row>
    <row r="50" spans="1:13" s="68" customFormat="1" ht="25.5" customHeight="1" x14ac:dyDescent="0.4">
      <c r="A50" s="42">
        <v>46</v>
      </c>
      <c r="B50" s="44" t="s">
        <v>233</v>
      </c>
      <c r="C50" s="84">
        <v>31</v>
      </c>
      <c r="D50" s="221">
        <v>39.583333333333336</v>
      </c>
      <c r="E50" s="218">
        <v>31.75</v>
      </c>
      <c r="F50" s="84">
        <v>34.111111100000002</v>
      </c>
      <c r="G50" s="65">
        <v>20</v>
      </c>
      <c r="H50" s="543">
        <v>33.935000000000002</v>
      </c>
      <c r="I50" s="261">
        <v>15</v>
      </c>
      <c r="J50" s="479"/>
      <c r="K50" s="269">
        <v>15</v>
      </c>
      <c r="L50" s="480"/>
      <c r="M50" s="67"/>
    </row>
    <row r="51" spans="1:13" s="68" customFormat="1" ht="25.5" customHeight="1" x14ac:dyDescent="0.4">
      <c r="A51" s="253">
        <v>47</v>
      </c>
      <c r="B51" s="371" t="s">
        <v>235</v>
      </c>
      <c r="C51" s="235">
        <v>31</v>
      </c>
      <c r="D51" s="222">
        <v>45.833333333333336</v>
      </c>
      <c r="E51" s="219">
        <v>32</v>
      </c>
      <c r="F51" s="112">
        <v>36.277777800000003</v>
      </c>
      <c r="G51" s="295">
        <v>37</v>
      </c>
      <c r="H51" s="543">
        <v>33.478000000000002</v>
      </c>
      <c r="I51" s="261">
        <v>4</v>
      </c>
      <c r="J51" s="479"/>
      <c r="K51" s="269">
        <v>14</v>
      </c>
      <c r="L51" s="480"/>
      <c r="M51" s="67"/>
    </row>
    <row r="52" spans="1:13" s="68" customFormat="1" ht="25.5" customHeight="1" x14ac:dyDescent="0.4">
      <c r="A52" s="42">
        <v>48</v>
      </c>
      <c r="B52" s="44" t="s">
        <v>237</v>
      </c>
      <c r="C52" s="84">
        <v>29</v>
      </c>
      <c r="D52" s="221">
        <v>37.5</v>
      </c>
      <c r="E52" s="218">
        <v>30.5</v>
      </c>
      <c r="F52" s="84">
        <v>32.3333333</v>
      </c>
      <c r="G52" s="65">
        <v>3</v>
      </c>
      <c r="H52" s="543">
        <v>33.552999999999997</v>
      </c>
      <c r="I52" s="261">
        <v>15</v>
      </c>
      <c r="J52" s="479"/>
      <c r="K52" s="269">
        <v>20</v>
      </c>
      <c r="L52" s="480"/>
      <c r="M52" s="67"/>
    </row>
    <row r="53" spans="1:13" s="68" customFormat="1" ht="25.5" customHeight="1" x14ac:dyDescent="0.4">
      <c r="A53" s="253">
        <v>49</v>
      </c>
      <c r="B53" s="371" t="s">
        <v>239</v>
      </c>
      <c r="C53" s="235">
        <v>30</v>
      </c>
      <c r="D53" s="222">
        <v>37.5</v>
      </c>
      <c r="E53" s="219">
        <v>29.25</v>
      </c>
      <c r="F53" s="112">
        <v>32.25</v>
      </c>
      <c r="G53" s="295">
        <v>3</v>
      </c>
      <c r="H53" s="543">
        <v>33.167000000000002</v>
      </c>
      <c r="I53" s="261">
        <v>4</v>
      </c>
      <c r="J53" s="479"/>
      <c r="K53" s="269">
        <v>12</v>
      </c>
      <c r="L53" s="480"/>
      <c r="M53" s="67"/>
    </row>
    <row r="54" spans="1:13" ht="25.5" customHeight="1" x14ac:dyDescent="0.4">
      <c r="A54" s="42">
        <v>50</v>
      </c>
      <c r="B54" s="45" t="s">
        <v>241</v>
      </c>
      <c r="C54" s="51">
        <v>25</v>
      </c>
      <c r="D54" s="340">
        <v>41.666666666666671</v>
      </c>
      <c r="E54" s="340">
        <v>27.25</v>
      </c>
      <c r="F54" s="51">
        <v>31.305555600000002</v>
      </c>
      <c r="G54" s="111">
        <v>2</v>
      </c>
      <c r="H54" s="470">
        <v>31.152999999999999</v>
      </c>
      <c r="I54" s="396">
        <v>1</v>
      </c>
      <c r="J54" s="479"/>
      <c r="K54" s="269">
        <v>17</v>
      </c>
      <c r="M54" s="67"/>
    </row>
    <row r="55" spans="1:13" ht="25.5" customHeight="1" x14ac:dyDescent="0.4">
      <c r="A55" s="373">
        <v>51</v>
      </c>
      <c r="B55" s="10" t="s">
        <v>243</v>
      </c>
      <c r="C55" s="51">
        <v>27</v>
      </c>
      <c r="D55" s="340">
        <v>39.583333333333336</v>
      </c>
      <c r="E55" s="340">
        <v>30</v>
      </c>
      <c r="F55" s="51">
        <v>32.194444400000002</v>
      </c>
      <c r="G55" s="111">
        <v>3</v>
      </c>
      <c r="H55" s="470">
        <v>33.601999999999997</v>
      </c>
      <c r="I55" s="261">
        <v>15</v>
      </c>
      <c r="J55" s="479"/>
      <c r="K55" s="269" t="s">
        <v>96</v>
      </c>
      <c r="M55" s="67"/>
    </row>
    <row r="56" spans="1:13" ht="25.5" customHeight="1" x14ac:dyDescent="0.4">
      <c r="A56" s="42">
        <v>52</v>
      </c>
      <c r="B56" s="45" t="s">
        <v>245</v>
      </c>
      <c r="C56" s="51">
        <v>32</v>
      </c>
      <c r="D56" s="340">
        <v>39.583333333333336</v>
      </c>
      <c r="E56" s="340">
        <v>34</v>
      </c>
      <c r="F56" s="51">
        <v>35.194444400000002</v>
      </c>
      <c r="G56" s="111">
        <v>31</v>
      </c>
      <c r="H56" s="470">
        <v>35.398000000000003</v>
      </c>
      <c r="I56" s="261">
        <v>32</v>
      </c>
      <c r="J56" s="479"/>
      <c r="K56" s="269">
        <v>20</v>
      </c>
      <c r="M56" s="67"/>
    </row>
    <row r="57" spans="1:13" ht="25.5" customHeight="1" x14ac:dyDescent="0.4">
      <c r="A57" s="373">
        <v>53</v>
      </c>
      <c r="B57" s="10" t="s">
        <v>246</v>
      </c>
      <c r="C57" s="51">
        <v>28</v>
      </c>
      <c r="D57" s="340">
        <v>41.666666666666671</v>
      </c>
      <c r="E57" s="340">
        <v>31.25</v>
      </c>
      <c r="F57" s="51">
        <v>33.638888899999998</v>
      </c>
      <c r="G57" s="111">
        <v>20</v>
      </c>
      <c r="H57" s="470">
        <v>35.151000000000003</v>
      </c>
      <c r="I57" s="261">
        <v>32</v>
      </c>
      <c r="J57" s="479"/>
      <c r="K57" s="269">
        <v>15</v>
      </c>
      <c r="M57" s="67"/>
    </row>
    <row r="58" spans="1:13" ht="25.5" customHeight="1" x14ac:dyDescent="0.4">
      <c r="A58" s="42">
        <v>54</v>
      </c>
      <c r="B58" s="45" t="s">
        <v>247</v>
      </c>
      <c r="C58" s="51">
        <v>31</v>
      </c>
      <c r="D58" s="340">
        <v>37.5</v>
      </c>
      <c r="E58" s="340">
        <v>29.25</v>
      </c>
      <c r="F58" s="51">
        <v>32.5833333</v>
      </c>
      <c r="G58" s="111">
        <v>12</v>
      </c>
      <c r="H58" s="470">
        <v>35.268999999999998</v>
      </c>
      <c r="I58" s="261">
        <v>32</v>
      </c>
      <c r="J58" s="479"/>
      <c r="K58" s="269">
        <v>18</v>
      </c>
      <c r="M58" s="67"/>
    </row>
    <row r="59" spans="1:13" ht="25.5" customHeight="1" thickBot="1" x14ac:dyDescent="0.45">
      <c r="A59" s="374">
        <v>55</v>
      </c>
      <c r="B59" s="375" t="s">
        <v>248</v>
      </c>
      <c r="C59" s="441">
        <v>31</v>
      </c>
      <c r="D59" s="442">
        <v>41.666666666666671</v>
      </c>
      <c r="E59" s="442">
        <v>30.25</v>
      </c>
      <c r="F59" s="441">
        <v>34.305555599999998</v>
      </c>
      <c r="G59" s="445">
        <v>20</v>
      </c>
      <c r="H59" s="472">
        <v>34.487000000000002</v>
      </c>
      <c r="I59" s="670">
        <v>15</v>
      </c>
      <c r="J59" s="479"/>
      <c r="K59" s="700">
        <v>12</v>
      </c>
      <c r="M59" s="67"/>
    </row>
    <row r="60" spans="1:13" ht="25.5" customHeight="1" x14ac:dyDescent="0.4">
      <c r="D60" s="144"/>
    </row>
    <row r="61" spans="1:13" ht="25.5" customHeight="1" x14ac:dyDescent="0.4">
      <c r="B61" s="39" t="s">
        <v>288</v>
      </c>
      <c r="C61" s="144">
        <f>AVERAGE(C5:C59)</f>
        <v>30.037735849056602</v>
      </c>
      <c r="D61" s="144">
        <v>102</v>
      </c>
      <c r="E61" s="144">
        <f t="shared" ref="E61" si="0">AVERAGE(E5:E59)</f>
        <v>31.331818181818182</v>
      </c>
      <c r="F61" s="144">
        <v>34.154684099999997</v>
      </c>
      <c r="G61" s="144"/>
      <c r="H61" s="39" t="s">
        <v>386</v>
      </c>
      <c r="I61" s="39"/>
      <c r="J61" s="39"/>
      <c r="K61" s="144"/>
    </row>
    <row r="62" spans="1:13" ht="25.5" customHeight="1" x14ac:dyDescent="0.4">
      <c r="B62" s="39" t="s">
        <v>289</v>
      </c>
      <c r="C62" s="82" t="s">
        <v>96</v>
      </c>
      <c r="D62" s="82" t="s">
        <v>96</v>
      </c>
      <c r="E62" s="82">
        <v>3</v>
      </c>
      <c r="F62" s="144">
        <v>3.7809281000000001</v>
      </c>
      <c r="H62" s="39" t="s">
        <v>390</v>
      </c>
      <c r="I62" s="39"/>
      <c r="J62" s="39"/>
    </row>
    <row r="63" spans="1:13" ht="25.5" customHeight="1" x14ac:dyDescent="0.4">
      <c r="B63" s="39" t="s">
        <v>293</v>
      </c>
      <c r="C63" s="82" t="s">
        <v>96</v>
      </c>
      <c r="D63" s="82" t="s">
        <v>96</v>
      </c>
      <c r="E63" s="82">
        <v>1.1000000000000001</v>
      </c>
      <c r="F63" s="82" t="s">
        <v>96</v>
      </c>
    </row>
    <row r="64" spans="1:13" ht="25.5" customHeight="1" x14ac:dyDescent="0.4">
      <c r="B64" s="39" t="s">
        <v>290</v>
      </c>
      <c r="C64" s="82" t="s">
        <v>96</v>
      </c>
      <c r="D64" s="82" t="s">
        <v>96</v>
      </c>
      <c r="E64" s="82">
        <v>5.2</v>
      </c>
      <c r="F64" s="145">
        <v>5.5768769999999996</v>
      </c>
      <c r="G64" s="2"/>
      <c r="J64" s="210"/>
      <c r="K64" s="2"/>
    </row>
    <row r="65" spans="2:6" ht="25.5" customHeight="1" x14ac:dyDescent="0.4">
      <c r="B65" s="39" t="s">
        <v>292</v>
      </c>
      <c r="C65" s="82" t="s">
        <v>96</v>
      </c>
      <c r="D65" s="82" t="s">
        <v>96</v>
      </c>
      <c r="E65" s="82">
        <v>2</v>
      </c>
      <c r="F65" s="82" t="s">
        <v>96</v>
      </c>
    </row>
    <row r="66" spans="2:6" ht="18" customHeight="1" x14ac:dyDescent="0.4"/>
    <row r="67" spans="2:6" ht="18" customHeight="1" x14ac:dyDescent="0.4"/>
    <row r="68" spans="2:6" ht="18" customHeight="1" x14ac:dyDescent="0.4"/>
    <row r="69" spans="2:6" ht="18" customHeight="1" x14ac:dyDescent="0.4"/>
    <row r="70" spans="2:6" ht="18" customHeight="1" x14ac:dyDescent="0.4"/>
    <row r="71" spans="2:6" ht="18" customHeight="1" x14ac:dyDescent="0.4"/>
  </sheetData>
  <sortState ref="A5:K59">
    <sortCondition ref="A5:A59"/>
  </sortState>
  <phoneticPr fontId="0" type="noConversion"/>
  <printOptions horizontalCentered="1" verticalCentered="1"/>
  <pageMargins left="0.78" right="0.75" top="0.78" bottom="0.56999999999999995" header="0.5" footer="0.39"/>
  <pageSetup scale="51" orientation="portrait" r:id="rId1"/>
  <headerFooter alignWithMargins="0">
    <oddHeader>&amp;C&amp;"Arial,Bold"&amp;20Plant Height (in)</oddHeader>
    <oddFooter>&amp;C
&amp;R&amp;"Arial,Bold"&amp;22 &amp;14 &amp;18 &amp;14 18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A2" zoomScaleNormal="100" workbookViewId="0">
      <selection activeCell="L2" sqref="L1:L1048576"/>
    </sheetView>
  </sheetViews>
  <sheetFormatPr defaultColWidth="9" defaultRowHeight="19.5" customHeight="1" x14ac:dyDescent="0.4"/>
  <cols>
    <col min="1" max="1" width="5.33203125" style="39" customWidth="1"/>
    <col min="2" max="2" width="34.109375" style="39" customWidth="1"/>
    <col min="3" max="4" width="16.44140625" style="80" customWidth="1"/>
    <col min="5" max="5" width="16.44140625" style="82" customWidth="1"/>
    <col min="6" max="7" width="16.44140625" style="216" customWidth="1"/>
    <col min="8" max="8" width="16.44140625" style="82" customWidth="1"/>
    <col min="9" max="9" width="16.77734375" style="273" customWidth="1"/>
    <col min="10" max="10" width="17.6640625" style="2" customWidth="1"/>
    <col min="11" max="16384" width="9" style="2"/>
  </cols>
  <sheetData>
    <row r="1" spans="1:12" ht="19.5" customHeight="1" x14ac:dyDescent="0.4">
      <c r="J1" s="82" t="s">
        <v>93</v>
      </c>
    </row>
    <row r="2" spans="1:12" ht="19.5" customHeight="1" x14ac:dyDescent="0.4">
      <c r="I2" s="82" t="s">
        <v>93</v>
      </c>
      <c r="J2" s="82" t="s">
        <v>61</v>
      </c>
    </row>
    <row r="3" spans="1:12" ht="23.25" customHeight="1" x14ac:dyDescent="0.4">
      <c r="A3" s="12"/>
      <c r="B3" s="86"/>
      <c r="C3" s="50" t="s">
        <v>93</v>
      </c>
      <c r="D3" s="50" t="s">
        <v>128</v>
      </c>
      <c r="E3" s="50" t="s">
        <v>114</v>
      </c>
      <c r="F3" s="50" t="s">
        <v>114</v>
      </c>
      <c r="G3" s="501" t="s">
        <v>114</v>
      </c>
      <c r="H3" s="50" t="s">
        <v>93</v>
      </c>
      <c r="I3" s="82" t="s">
        <v>61</v>
      </c>
      <c r="J3" s="82" t="s">
        <v>295</v>
      </c>
    </row>
    <row r="4" spans="1:12" ht="23.25" customHeight="1" x14ac:dyDescent="0.4">
      <c r="A4" s="12"/>
      <c r="B4" s="49"/>
      <c r="C4" s="50" t="s">
        <v>61</v>
      </c>
      <c r="D4" s="50" t="s">
        <v>127</v>
      </c>
      <c r="E4" s="50" t="s">
        <v>61</v>
      </c>
      <c r="F4" s="50" t="s">
        <v>61</v>
      </c>
      <c r="G4" s="501" t="s">
        <v>61</v>
      </c>
      <c r="H4" s="50" t="s">
        <v>61</v>
      </c>
      <c r="I4" s="82" t="s">
        <v>295</v>
      </c>
      <c r="J4" s="501" t="s">
        <v>296</v>
      </c>
      <c r="K4" s="1"/>
      <c r="L4" s="1"/>
    </row>
    <row r="5" spans="1:12" s="1" customFormat="1" ht="23.25" customHeight="1" x14ac:dyDescent="0.4">
      <c r="A5" s="11"/>
      <c r="B5" s="49"/>
      <c r="C5" s="50" t="s">
        <v>89</v>
      </c>
      <c r="D5" s="50" t="s">
        <v>89</v>
      </c>
      <c r="E5" s="50" t="s">
        <v>113</v>
      </c>
      <c r="F5" s="50" t="s">
        <v>113</v>
      </c>
      <c r="G5" s="501"/>
      <c r="H5" s="50" t="s">
        <v>113</v>
      </c>
      <c r="I5" s="501" t="s">
        <v>296</v>
      </c>
      <c r="J5" s="40" t="s">
        <v>299</v>
      </c>
    </row>
    <row r="6" spans="1:12" s="1" customFormat="1" ht="23.25" customHeight="1" x14ac:dyDescent="0.4">
      <c r="A6" s="11"/>
      <c r="B6" s="52" t="s">
        <v>0</v>
      </c>
      <c r="C6" s="11" t="s">
        <v>111</v>
      </c>
      <c r="D6" s="11" t="s">
        <v>111</v>
      </c>
      <c r="E6" s="270" t="s">
        <v>286</v>
      </c>
      <c r="F6" s="270" t="s">
        <v>287</v>
      </c>
      <c r="G6" s="306"/>
      <c r="H6" s="270" t="s">
        <v>73</v>
      </c>
      <c r="I6" s="40" t="s">
        <v>297</v>
      </c>
      <c r="J6" s="40" t="s">
        <v>298</v>
      </c>
    </row>
    <row r="7" spans="1:12" s="1" customFormat="1" ht="23.25" customHeight="1" thickBot="1" x14ac:dyDescent="0.45">
      <c r="A7" s="11"/>
      <c r="B7" s="52" t="s">
        <v>1</v>
      </c>
      <c r="C7" s="50" t="s">
        <v>7</v>
      </c>
      <c r="D7" s="50" t="s">
        <v>7</v>
      </c>
      <c r="E7" s="270" t="s">
        <v>6</v>
      </c>
      <c r="F7" s="270" t="s">
        <v>6</v>
      </c>
      <c r="G7" s="306"/>
      <c r="H7" s="270" t="s">
        <v>6</v>
      </c>
      <c r="I7" s="40" t="s">
        <v>7</v>
      </c>
      <c r="J7" s="40" t="s">
        <v>7</v>
      </c>
      <c r="K7" s="68"/>
      <c r="L7" s="67"/>
    </row>
    <row r="8" spans="1:12" s="68" customFormat="1" ht="23.25" customHeight="1" x14ac:dyDescent="0.4">
      <c r="A8" s="240">
        <v>1</v>
      </c>
      <c r="B8" s="523" t="s">
        <v>5</v>
      </c>
      <c r="C8" s="136">
        <v>5</v>
      </c>
      <c r="D8" s="220">
        <v>3</v>
      </c>
      <c r="E8" s="136">
        <v>96.3</v>
      </c>
      <c r="F8" s="136">
        <v>96.3</v>
      </c>
      <c r="G8" s="129">
        <v>90</v>
      </c>
      <c r="H8" s="217">
        <v>0</v>
      </c>
      <c r="I8" s="551" t="s">
        <v>255</v>
      </c>
      <c r="J8" s="551">
        <v>3</v>
      </c>
      <c r="L8" s="67"/>
    </row>
    <row r="9" spans="1:12" s="68" customFormat="1" ht="23.25" customHeight="1" x14ac:dyDescent="0.4">
      <c r="A9" s="42">
        <v>2</v>
      </c>
      <c r="B9" s="524" t="s">
        <v>79</v>
      </c>
      <c r="C9" s="137">
        <v>1</v>
      </c>
      <c r="D9" s="221">
        <v>2</v>
      </c>
      <c r="E9" s="137">
        <v>96.3</v>
      </c>
      <c r="F9" s="137">
        <v>98</v>
      </c>
      <c r="G9" s="84">
        <v>90</v>
      </c>
      <c r="H9" s="218" t="s">
        <v>96</v>
      </c>
      <c r="I9" s="552" t="s">
        <v>255</v>
      </c>
      <c r="J9" s="552" t="s">
        <v>273</v>
      </c>
      <c r="L9" s="67"/>
    </row>
    <row r="10" spans="1:12" s="68" customFormat="1" ht="23.25" customHeight="1" x14ac:dyDescent="0.4">
      <c r="A10" s="253">
        <v>3</v>
      </c>
      <c r="B10" s="525" t="s">
        <v>45</v>
      </c>
      <c r="C10" s="138">
        <v>4</v>
      </c>
      <c r="D10" s="222">
        <v>4</v>
      </c>
      <c r="E10" s="138">
        <v>61.7</v>
      </c>
      <c r="F10" s="138">
        <v>90.3</v>
      </c>
      <c r="G10" s="112">
        <v>30</v>
      </c>
      <c r="H10" s="219">
        <v>0</v>
      </c>
      <c r="I10" s="552" t="s">
        <v>255</v>
      </c>
      <c r="J10" s="552">
        <v>3</v>
      </c>
      <c r="L10" s="67"/>
    </row>
    <row r="11" spans="1:12" s="68" customFormat="1" ht="23.25" customHeight="1" x14ac:dyDescent="0.4">
      <c r="A11" s="42">
        <v>4</v>
      </c>
      <c r="B11" s="524" t="s">
        <v>47</v>
      </c>
      <c r="C11" s="137">
        <v>4</v>
      </c>
      <c r="D11" s="221">
        <v>3</v>
      </c>
      <c r="E11" s="137">
        <v>2.2999999999999998</v>
      </c>
      <c r="F11" s="137">
        <v>0.7</v>
      </c>
      <c r="G11" s="84">
        <v>5</v>
      </c>
      <c r="H11" s="218">
        <v>1.3</v>
      </c>
      <c r="I11" s="552" t="s">
        <v>256</v>
      </c>
      <c r="J11" s="552">
        <v>3</v>
      </c>
      <c r="L11" s="67"/>
    </row>
    <row r="12" spans="1:12" s="68" customFormat="1" ht="23.25" customHeight="1" x14ac:dyDescent="0.4">
      <c r="A12" s="253">
        <v>5</v>
      </c>
      <c r="B12" s="525" t="s">
        <v>104</v>
      </c>
      <c r="C12" s="138">
        <v>5</v>
      </c>
      <c r="D12" s="222">
        <v>4</v>
      </c>
      <c r="E12" s="138">
        <v>5.3</v>
      </c>
      <c r="F12" s="138">
        <v>12.3</v>
      </c>
      <c r="G12" s="112">
        <v>7</v>
      </c>
      <c r="H12" s="219">
        <v>7.3</v>
      </c>
      <c r="I12" s="552" t="s">
        <v>257</v>
      </c>
      <c r="J12" s="552" t="s">
        <v>273</v>
      </c>
      <c r="L12" s="67"/>
    </row>
    <row r="13" spans="1:12" s="68" customFormat="1" ht="23.25" customHeight="1" x14ac:dyDescent="0.4">
      <c r="A13" s="42">
        <v>6</v>
      </c>
      <c r="B13" s="524" t="s">
        <v>154</v>
      </c>
      <c r="C13" s="137">
        <v>1</v>
      </c>
      <c r="D13" s="221">
        <v>0</v>
      </c>
      <c r="E13" s="137">
        <v>3.7</v>
      </c>
      <c r="F13" s="137">
        <v>5.3</v>
      </c>
      <c r="G13" s="84">
        <v>3</v>
      </c>
      <c r="H13" s="218">
        <v>0.7</v>
      </c>
      <c r="I13" s="552" t="s">
        <v>258</v>
      </c>
      <c r="J13" s="552">
        <v>3</v>
      </c>
      <c r="L13" s="67"/>
    </row>
    <row r="14" spans="1:12" s="68" customFormat="1" ht="23.25" customHeight="1" x14ac:dyDescent="0.4">
      <c r="A14" s="253">
        <v>7</v>
      </c>
      <c r="B14" s="525" t="s">
        <v>157</v>
      </c>
      <c r="C14" s="138">
        <v>3</v>
      </c>
      <c r="D14" s="222">
        <v>5</v>
      </c>
      <c r="E14" s="138">
        <v>2</v>
      </c>
      <c r="F14" s="138">
        <v>0</v>
      </c>
      <c r="G14" s="112">
        <v>60</v>
      </c>
      <c r="H14" s="219">
        <v>2.2999999999999998</v>
      </c>
      <c r="I14" s="552" t="s">
        <v>255</v>
      </c>
      <c r="J14" s="552">
        <v>3</v>
      </c>
      <c r="L14" s="67"/>
    </row>
    <row r="15" spans="1:12" s="68" customFormat="1" ht="23.25" customHeight="1" x14ac:dyDescent="0.4">
      <c r="A15" s="42">
        <v>8</v>
      </c>
      <c r="B15" s="524" t="s">
        <v>160</v>
      </c>
      <c r="C15" s="137">
        <v>6</v>
      </c>
      <c r="D15" s="221">
        <v>4</v>
      </c>
      <c r="E15" s="137">
        <v>6.3</v>
      </c>
      <c r="F15" s="137">
        <v>36.700000000000003</v>
      </c>
      <c r="G15" s="84">
        <v>7</v>
      </c>
      <c r="H15" s="218">
        <v>8</v>
      </c>
      <c r="I15" s="552" t="s">
        <v>255</v>
      </c>
      <c r="J15" s="552" t="s">
        <v>263</v>
      </c>
      <c r="L15" s="67"/>
    </row>
    <row r="16" spans="1:12" s="68" customFormat="1" ht="23.25" customHeight="1" x14ac:dyDescent="0.4">
      <c r="A16" s="253">
        <v>9</v>
      </c>
      <c r="B16" s="525" t="s">
        <v>162</v>
      </c>
      <c r="C16" s="138">
        <v>4</v>
      </c>
      <c r="D16" s="222">
        <v>3</v>
      </c>
      <c r="E16" s="138">
        <v>0.7</v>
      </c>
      <c r="F16" s="138">
        <v>3</v>
      </c>
      <c r="G16" s="112">
        <v>7</v>
      </c>
      <c r="H16" s="219">
        <v>12.3</v>
      </c>
      <c r="I16" s="552" t="s">
        <v>255</v>
      </c>
      <c r="J16" s="552">
        <v>3</v>
      </c>
    </row>
    <row r="17" spans="1:10" s="68" customFormat="1" ht="23.25" customHeight="1" x14ac:dyDescent="0.4">
      <c r="A17" s="42">
        <v>10</v>
      </c>
      <c r="B17" s="524" t="s">
        <v>164</v>
      </c>
      <c r="C17" s="137">
        <v>2</v>
      </c>
      <c r="D17" s="221">
        <v>6</v>
      </c>
      <c r="E17" s="137">
        <v>3.7</v>
      </c>
      <c r="F17" s="137">
        <v>12.3</v>
      </c>
      <c r="G17" s="84">
        <v>7</v>
      </c>
      <c r="H17" s="218">
        <v>1.3</v>
      </c>
      <c r="I17" s="552" t="s">
        <v>255</v>
      </c>
      <c r="J17" s="552">
        <v>3</v>
      </c>
    </row>
    <row r="18" spans="1:10" s="68" customFormat="1" ht="23.25" customHeight="1" x14ac:dyDescent="0.4">
      <c r="A18" s="253">
        <v>11</v>
      </c>
      <c r="B18" s="525" t="s">
        <v>166</v>
      </c>
      <c r="C18" s="138">
        <v>5</v>
      </c>
      <c r="D18" s="222">
        <v>1</v>
      </c>
      <c r="E18" s="138">
        <v>12.3</v>
      </c>
      <c r="F18" s="138">
        <v>12.3</v>
      </c>
      <c r="G18" s="112">
        <v>3</v>
      </c>
      <c r="H18" s="219">
        <v>0.7</v>
      </c>
      <c r="I18" s="552" t="s">
        <v>255</v>
      </c>
      <c r="J18" s="552">
        <v>3</v>
      </c>
    </row>
    <row r="19" spans="1:10" s="68" customFormat="1" ht="23.25" customHeight="1" x14ac:dyDescent="0.4">
      <c r="A19" s="42">
        <v>12</v>
      </c>
      <c r="B19" s="524" t="s">
        <v>167</v>
      </c>
      <c r="C19" s="137">
        <v>0</v>
      </c>
      <c r="D19" s="221">
        <v>4</v>
      </c>
      <c r="E19" s="137">
        <v>0</v>
      </c>
      <c r="F19" s="137">
        <v>0</v>
      </c>
      <c r="G19" s="84">
        <v>30</v>
      </c>
      <c r="H19" s="218">
        <v>0</v>
      </c>
      <c r="I19" s="552" t="s">
        <v>259</v>
      </c>
      <c r="J19" s="552" t="s">
        <v>274</v>
      </c>
    </row>
    <row r="20" spans="1:10" s="68" customFormat="1" ht="23.25" customHeight="1" x14ac:dyDescent="0.4">
      <c r="A20" s="253">
        <v>13</v>
      </c>
      <c r="B20" s="525" t="s">
        <v>169</v>
      </c>
      <c r="C20" s="138">
        <v>2</v>
      </c>
      <c r="D20" s="222">
        <v>0</v>
      </c>
      <c r="E20" s="138">
        <v>94.7</v>
      </c>
      <c r="F20" s="138">
        <v>98.7</v>
      </c>
      <c r="G20" s="112">
        <v>95</v>
      </c>
      <c r="H20" s="219" t="s">
        <v>96</v>
      </c>
      <c r="I20" s="552" t="s">
        <v>255</v>
      </c>
      <c r="J20" s="552" t="s">
        <v>275</v>
      </c>
    </row>
    <row r="21" spans="1:10" s="68" customFormat="1" ht="23.25" customHeight="1" x14ac:dyDescent="0.4">
      <c r="A21" s="42">
        <v>14</v>
      </c>
      <c r="B21" s="524" t="s">
        <v>171</v>
      </c>
      <c r="C21" s="137">
        <v>1</v>
      </c>
      <c r="D21" s="221">
        <v>0</v>
      </c>
      <c r="E21" s="137">
        <v>94.7</v>
      </c>
      <c r="F21" s="137">
        <v>98.7</v>
      </c>
      <c r="G21" s="84">
        <v>90</v>
      </c>
      <c r="H21" s="218" t="s">
        <v>96</v>
      </c>
      <c r="I21" s="552" t="s">
        <v>260</v>
      </c>
      <c r="J21" s="552" t="s">
        <v>276</v>
      </c>
    </row>
    <row r="22" spans="1:10" s="68" customFormat="1" ht="23.25" customHeight="1" x14ac:dyDescent="0.4">
      <c r="A22" s="253">
        <v>15</v>
      </c>
      <c r="B22" s="525" t="s">
        <v>173</v>
      </c>
      <c r="C22" s="138">
        <v>1</v>
      </c>
      <c r="D22" s="222">
        <v>3</v>
      </c>
      <c r="E22" s="138">
        <v>77.7</v>
      </c>
      <c r="F22" s="138">
        <v>96.3</v>
      </c>
      <c r="G22" s="112">
        <v>80</v>
      </c>
      <c r="H22" s="219" t="s">
        <v>96</v>
      </c>
      <c r="I22" s="552" t="s">
        <v>256</v>
      </c>
      <c r="J22" s="552">
        <v>3</v>
      </c>
    </row>
    <row r="23" spans="1:10" s="68" customFormat="1" ht="23.25" customHeight="1" x14ac:dyDescent="0.4">
      <c r="A23" s="42">
        <v>16</v>
      </c>
      <c r="B23" s="524" t="s">
        <v>175</v>
      </c>
      <c r="C23" s="137">
        <v>0</v>
      </c>
      <c r="D23" s="221">
        <v>1</v>
      </c>
      <c r="E23" s="137">
        <v>73.3</v>
      </c>
      <c r="F23" s="137">
        <v>92</v>
      </c>
      <c r="G23" s="84">
        <v>60</v>
      </c>
      <c r="H23" s="218" t="s">
        <v>96</v>
      </c>
      <c r="I23" s="552" t="s">
        <v>255</v>
      </c>
      <c r="J23" s="552">
        <v>3</v>
      </c>
    </row>
    <row r="24" spans="1:10" s="68" customFormat="1" ht="23.25" customHeight="1" x14ac:dyDescent="0.4">
      <c r="A24" s="253">
        <v>17</v>
      </c>
      <c r="B24" s="525" t="s">
        <v>177</v>
      </c>
      <c r="C24" s="138" t="s">
        <v>96</v>
      </c>
      <c r="D24" s="222" t="s">
        <v>96</v>
      </c>
      <c r="E24" s="138">
        <v>0.7</v>
      </c>
      <c r="F24" s="138">
        <v>0</v>
      </c>
      <c r="G24" s="112">
        <v>10</v>
      </c>
      <c r="H24" s="219">
        <v>0.7</v>
      </c>
      <c r="I24" s="552" t="s">
        <v>261</v>
      </c>
      <c r="J24" s="552" t="s">
        <v>261</v>
      </c>
    </row>
    <row r="25" spans="1:10" s="68" customFormat="1" ht="23.25" customHeight="1" x14ac:dyDescent="0.4">
      <c r="A25" s="42">
        <v>18</v>
      </c>
      <c r="B25" s="524" t="s">
        <v>178</v>
      </c>
      <c r="C25" s="137" t="s">
        <v>96</v>
      </c>
      <c r="D25" s="221" t="s">
        <v>96</v>
      </c>
      <c r="E25" s="137">
        <v>80</v>
      </c>
      <c r="F25" s="137">
        <v>94.3</v>
      </c>
      <c r="G25" s="84">
        <v>60</v>
      </c>
      <c r="H25" s="218" t="s">
        <v>96</v>
      </c>
      <c r="I25" s="552" t="s">
        <v>261</v>
      </c>
      <c r="J25" s="552" t="s">
        <v>261</v>
      </c>
    </row>
    <row r="26" spans="1:10" s="68" customFormat="1" ht="23.25" customHeight="1" x14ac:dyDescent="0.4">
      <c r="A26" s="253">
        <v>19</v>
      </c>
      <c r="B26" s="525" t="s">
        <v>180</v>
      </c>
      <c r="C26" s="138">
        <v>2</v>
      </c>
      <c r="D26" s="222">
        <v>0</v>
      </c>
      <c r="E26" s="138">
        <v>43.3</v>
      </c>
      <c r="F26" s="138">
        <v>54.3</v>
      </c>
      <c r="G26" s="112">
        <v>3</v>
      </c>
      <c r="H26" s="219">
        <v>0</v>
      </c>
      <c r="I26" s="552" t="s">
        <v>262</v>
      </c>
      <c r="J26" s="552" t="s">
        <v>276</v>
      </c>
    </row>
    <row r="27" spans="1:10" s="68" customFormat="1" ht="23.25" customHeight="1" x14ac:dyDescent="0.4">
      <c r="A27" s="42">
        <v>20</v>
      </c>
      <c r="B27" s="524" t="s">
        <v>182</v>
      </c>
      <c r="C27" s="137">
        <v>6</v>
      </c>
      <c r="D27" s="221">
        <v>6</v>
      </c>
      <c r="E27" s="137">
        <v>68.3</v>
      </c>
      <c r="F27" s="137">
        <v>73.3</v>
      </c>
      <c r="G27" s="84" t="s">
        <v>96</v>
      </c>
      <c r="H27" s="218">
        <v>7</v>
      </c>
      <c r="I27" s="552" t="s">
        <v>255</v>
      </c>
      <c r="J27" s="552">
        <v>3</v>
      </c>
    </row>
    <row r="28" spans="1:10" s="68" customFormat="1" ht="23.25" customHeight="1" x14ac:dyDescent="0.4">
      <c r="A28" s="253">
        <v>21</v>
      </c>
      <c r="B28" s="525" t="s">
        <v>184</v>
      </c>
      <c r="C28" s="138">
        <v>4</v>
      </c>
      <c r="D28" s="222">
        <v>5</v>
      </c>
      <c r="E28" s="138">
        <v>90.3</v>
      </c>
      <c r="F28" s="138">
        <v>93.7</v>
      </c>
      <c r="G28" s="112" t="s">
        <v>96</v>
      </c>
      <c r="H28" s="219" t="s">
        <v>96</v>
      </c>
      <c r="I28" s="552" t="s">
        <v>255</v>
      </c>
      <c r="J28" s="552">
        <v>3</v>
      </c>
    </row>
    <row r="29" spans="1:10" s="68" customFormat="1" ht="23.25" customHeight="1" x14ac:dyDescent="0.4">
      <c r="A29" s="42">
        <v>22</v>
      </c>
      <c r="B29" s="524" t="s">
        <v>186</v>
      </c>
      <c r="C29" s="137">
        <v>3</v>
      </c>
      <c r="D29" s="221">
        <v>3</v>
      </c>
      <c r="E29" s="137">
        <v>38.299999999999997</v>
      </c>
      <c r="F29" s="137">
        <v>61.7</v>
      </c>
      <c r="G29" s="84" t="s">
        <v>96</v>
      </c>
      <c r="H29" s="218">
        <v>2</v>
      </c>
      <c r="I29" s="552" t="s">
        <v>255</v>
      </c>
      <c r="J29" s="552">
        <v>3</v>
      </c>
    </row>
    <row r="30" spans="1:10" s="68" customFormat="1" ht="23.25" customHeight="1" x14ac:dyDescent="0.4">
      <c r="A30" s="253">
        <v>23</v>
      </c>
      <c r="B30" s="525" t="s">
        <v>188</v>
      </c>
      <c r="C30" s="138">
        <v>3</v>
      </c>
      <c r="D30" s="222">
        <v>3</v>
      </c>
      <c r="E30" s="138">
        <v>98</v>
      </c>
      <c r="F30" s="138">
        <v>98.7</v>
      </c>
      <c r="G30" s="112" t="s">
        <v>96</v>
      </c>
      <c r="H30" s="219" t="s">
        <v>96</v>
      </c>
      <c r="I30" s="552" t="s">
        <v>255</v>
      </c>
      <c r="J30" s="552" t="s">
        <v>256</v>
      </c>
    </row>
    <row r="31" spans="1:10" s="68" customFormat="1" ht="23.25" customHeight="1" x14ac:dyDescent="0.4">
      <c r="A31" s="42">
        <v>24</v>
      </c>
      <c r="B31" s="524" t="s">
        <v>190</v>
      </c>
      <c r="C31" s="137">
        <v>2</v>
      </c>
      <c r="D31" s="221">
        <v>1</v>
      </c>
      <c r="E31" s="137">
        <v>0.7</v>
      </c>
      <c r="F31" s="137">
        <v>0</v>
      </c>
      <c r="G31" s="84">
        <v>1</v>
      </c>
      <c r="H31" s="218">
        <v>0.7</v>
      </c>
      <c r="I31" s="552" t="s">
        <v>263</v>
      </c>
      <c r="J31" s="552" t="s">
        <v>277</v>
      </c>
    </row>
    <row r="32" spans="1:10" s="68" customFormat="1" ht="23.25" customHeight="1" x14ac:dyDescent="0.4">
      <c r="A32" s="253">
        <v>25</v>
      </c>
      <c r="B32" s="525" t="s">
        <v>192</v>
      </c>
      <c r="C32" s="138">
        <v>0</v>
      </c>
      <c r="D32" s="222">
        <v>2</v>
      </c>
      <c r="E32" s="138">
        <v>2.2999999999999998</v>
      </c>
      <c r="F32" s="138">
        <v>1.3</v>
      </c>
      <c r="G32" s="112">
        <v>5</v>
      </c>
      <c r="H32" s="219">
        <v>0</v>
      </c>
      <c r="I32" s="552" t="s">
        <v>263</v>
      </c>
      <c r="J32" s="552">
        <v>23</v>
      </c>
    </row>
    <row r="33" spans="1:10" s="68" customFormat="1" ht="23.25" customHeight="1" x14ac:dyDescent="0.4">
      <c r="A33" s="42">
        <v>26</v>
      </c>
      <c r="B33" s="524" t="s">
        <v>194</v>
      </c>
      <c r="C33" s="137">
        <v>0</v>
      </c>
      <c r="D33" s="221">
        <v>1</v>
      </c>
      <c r="E33" s="137">
        <v>1.3</v>
      </c>
      <c r="F33" s="137">
        <v>3.7</v>
      </c>
      <c r="G33" s="84">
        <v>3</v>
      </c>
      <c r="H33" s="218">
        <v>0.7</v>
      </c>
      <c r="I33" s="552" t="s">
        <v>263</v>
      </c>
      <c r="J33" s="552" t="s">
        <v>278</v>
      </c>
    </row>
    <row r="34" spans="1:10" s="68" customFormat="1" ht="23.25" customHeight="1" x14ac:dyDescent="0.4">
      <c r="A34" s="253">
        <v>27</v>
      </c>
      <c r="B34" s="525" t="s">
        <v>196</v>
      </c>
      <c r="C34" s="138">
        <v>2</v>
      </c>
      <c r="D34" s="222">
        <v>5</v>
      </c>
      <c r="E34" s="138">
        <v>56.7</v>
      </c>
      <c r="F34" s="138">
        <v>71</v>
      </c>
      <c r="G34" s="112">
        <v>5</v>
      </c>
      <c r="H34" s="219">
        <v>0</v>
      </c>
      <c r="I34" s="552" t="s">
        <v>263</v>
      </c>
      <c r="J34" s="552" t="s">
        <v>279</v>
      </c>
    </row>
    <row r="35" spans="1:10" s="68" customFormat="1" ht="23.25" customHeight="1" x14ac:dyDescent="0.4">
      <c r="A35" s="42">
        <v>28</v>
      </c>
      <c r="B35" s="524" t="s">
        <v>198</v>
      </c>
      <c r="C35" s="137">
        <v>0</v>
      </c>
      <c r="D35" s="221">
        <v>4</v>
      </c>
      <c r="E35" s="137">
        <v>50</v>
      </c>
      <c r="F35" s="137">
        <v>50</v>
      </c>
      <c r="G35" s="84">
        <v>7</v>
      </c>
      <c r="H35" s="218">
        <v>0</v>
      </c>
      <c r="I35" s="552" t="s">
        <v>263</v>
      </c>
      <c r="J35" s="552" t="s">
        <v>279</v>
      </c>
    </row>
    <row r="36" spans="1:10" s="68" customFormat="1" ht="23.25" customHeight="1" x14ac:dyDescent="0.4">
      <c r="A36" s="253">
        <v>29</v>
      </c>
      <c r="B36" s="525" t="s">
        <v>200</v>
      </c>
      <c r="C36" s="138">
        <v>4</v>
      </c>
      <c r="D36" s="222">
        <v>2</v>
      </c>
      <c r="E36" s="138">
        <v>3.7</v>
      </c>
      <c r="F36" s="138">
        <v>2.2999999999999998</v>
      </c>
      <c r="G36" s="112">
        <v>7</v>
      </c>
      <c r="H36" s="219">
        <v>0</v>
      </c>
      <c r="I36" s="552" t="s">
        <v>263</v>
      </c>
      <c r="J36" s="552">
        <v>3</v>
      </c>
    </row>
    <row r="37" spans="1:10" s="68" customFormat="1" ht="23.25" customHeight="1" x14ac:dyDescent="0.4">
      <c r="A37" s="42">
        <v>30</v>
      </c>
      <c r="B37" s="524" t="s">
        <v>202</v>
      </c>
      <c r="C37" s="137">
        <v>0</v>
      </c>
      <c r="D37" s="221">
        <v>6</v>
      </c>
      <c r="E37" s="137">
        <v>12.3</v>
      </c>
      <c r="F37" s="137">
        <v>25</v>
      </c>
      <c r="G37" s="84">
        <v>3</v>
      </c>
      <c r="H37" s="218">
        <v>0</v>
      </c>
      <c r="I37" s="552" t="s">
        <v>259</v>
      </c>
      <c r="J37" s="552" t="s">
        <v>263</v>
      </c>
    </row>
    <row r="38" spans="1:10" s="68" customFormat="1" ht="23.25" customHeight="1" x14ac:dyDescent="0.4">
      <c r="A38" s="253">
        <v>31</v>
      </c>
      <c r="B38" s="525" t="s">
        <v>204</v>
      </c>
      <c r="C38" s="138">
        <v>0</v>
      </c>
      <c r="D38" s="222">
        <v>3</v>
      </c>
      <c r="E38" s="138">
        <v>0.7</v>
      </c>
      <c r="F38" s="138">
        <v>0</v>
      </c>
      <c r="G38" s="112">
        <v>3</v>
      </c>
      <c r="H38" s="219">
        <v>0.7</v>
      </c>
      <c r="I38" s="552" t="s">
        <v>264</v>
      </c>
      <c r="J38" s="552" t="s">
        <v>259</v>
      </c>
    </row>
    <row r="39" spans="1:10" s="68" customFormat="1" ht="23.25" customHeight="1" x14ac:dyDescent="0.4">
      <c r="A39" s="42">
        <v>32</v>
      </c>
      <c r="B39" s="524" t="s">
        <v>206</v>
      </c>
      <c r="C39" s="137">
        <v>2</v>
      </c>
      <c r="D39" s="221">
        <v>4</v>
      </c>
      <c r="E39" s="137">
        <v>19.7</v>
      </c>
      <c r="F39" s="137">
        <v>31.7</v>
      </c>
      <c r="G39" s="84" t="s">
        <v>96</v>
      </c>
      <c r="H39" s="218">
        <v>0</v>
      </c>
      <c r="I39" s="552" t="s">
        <v>255</v>
      </c>
      <c r="J39" s="552">
        <v>3</v>
      </c>
    </row>
    <row r="40" spans="1:10" s="68" customFormat="1" ht="23.25" customHeight="1" x14ac:dyDescent="0.4">
      <c r="A40" s="253">
        <v>33</v>
      </c>
      <c r="B40" s="525" t="s">
        <v>208</v>
      </c>
      <c r="C40" s="138">
        <v>5</v>
      </c>
      <c r="D40" s="222">
        <v>3</v>
      </c>
      <c r="E40" s="138">
        <v>55</v>
      </c>
      <c r="F40" s="138">
        <v>94.7</v>
      </c>
      <c r="G40" s="112" t="s">
        <v>96</v>
      </c>
      <c r="H40" s="219" t="s">
        <v>96</v>
      </c>
      <c r="I40" s="552" t="s">
        <v>255</v>
      </c>
      <c r="J40" s="552">
        <v>3</v>
      </c>
    </row>
    <row r="41" spans="1:10" s="68" customFormat="1" ht="23.25" customHeight="1" x14ac:dyDescent="0.4">
      <c r="A41" s="42">
        <v>34</v>
      </c>
      <c r="B41" s="524" t="s">
        <v>210</v>
      </c>
      <c r="C41" s="137">
        <v>3</v>
      </c>
      <c r="D41" s="221">
        <v>1</v>
      </c>
      <c r="E41" s="137">
        <v>68.3</v>
      </c>
      <c r="F41" s="137">
        <v>87.7</v>
      </c>
      <c r="G41" s="84" t="s">
        <v>96</v>
      </c>
      <c r="H41" s="218" t="s">
        <v>96</v>
      </c>
      <c r="I41" s="552" t="s">
        <v>255</v>
      </c>
      <c r="J41" s="552">
        <v>3</v>
      </c>
    </row>
    <row r="42" spans="1:10" s="68" customFormat="1" ht="23.25" customHeight="1" x14ac:dyDescent="0.4">
      <c r="A42" s="253">
        <v>35</v>
      </c>
      <c r="B42" s="525" t="s">
        <v>212</v>
      </c>
      <c r="C42" s="138">
        <v>6</v>
      </c>
      <c r="D42" s="222">
        <v>2</v>
      </c>
      <c r="E42" s="138">
        <v>85</v>
      </c>
      <c r="F42" s="138">
        <v>77.7</v>
      </c>
      <c r="G42" s="112" t="s">
        <v>96</v>
      </c>
      <c r="H42" s="219" t="s">
        <v>96</v>
      </c>
      <c r="I42" s="552" t="s">
        <v>265</v>
      </c>
      <c r="J42" s="552" t="s">
        <v>266</v>
      </c>
    </row>
    <row r="43" spans="1:10" s="68" customFormat="1" ht="23.25" customHeight="1" x14ac:dyDescent="0.4">
      <c r="A43" s="42">
        <v>36</v>
      </c>
      <c r="B43" s="524" t="s">
        <v>214</v>
      </c>
      <c r="C43" s="137">
        <v>3</v>
      </c>
      <c r="D43" s="221">
        <v>1</v>
      </c>
      <c r="E43" s="137">
        <v>48.3</v>
      </c>
      <c r="F43" s="137">
        <v>84.3</v>
      </c>
      <c r="G43" s="84" t="s">
        <v>96</v>
      </c>
      <c r="H43" s="218">
        <v>3</v>
      </c>
      <c r="I43" s="552" t="s">
        <v>255</v>
      </c>
      <c r="J43" s="552">
        <v>3</v>
      </c>
    </row>
    <row r="44" spans="1:10" s="68" customFormat="1" ht="23.25" customHeight="1" x14ac:dyDescent="0.4">
      <c r="A44" s="253">
        <v>37</v>
      </c>
      <c r="B44" s="525" t="s">
        <v>216</v>
      </c>
      <c r="C44" s="138">
        <v>5</v>
      </c>
      <c r="D44" s="222">
        <v>0</v>
      </c>
      <c r="E44" s="138">
        <v>77.7</v>
      </c>
      <c r="F44" s="138">
        <v>73.3</v>
      </c>
      <c r="G44" s="112" t="s">
        <v>96</v>
      </c>
      <c r="H44" s="219">
        <v>11</v>
      </c>
      <c r="I44" s="552" t="s">
        <v>266</v>
      </c>
      <c r="J44" s="552" t="s">
        <v>280</v>
      </c>
    </row>
    <row r="45" spans="1:10" s="68" customFormat="1" ht="23.25" customHeight="1" x14ac:dyDescent="0.4">
      <c r="A45" s="42">
        <v>38</v>
      </c>
      <c r="B45" s="524" t="s">
        <v>106</v>
      </c>
      <c r="C45" s="137">
        <v>0</v>
      </c>
      <c r="D45" s="221">
        <v>3</v>
      </c>
      <c r="E45" s="137">
        <v>1.3</v>
      </c>
      <c r="F45" s="137">
        <v>0.7</v>
      </c>
      <c r="G45" s="84">
        <v>1</v>
      </c>
      <c r="H45" s="218">
        <v>0</v>
      </c>
      <c r="I45" s="552" t="s">
        <v>263</v>
      </c>
      <c r="J45" s="552" t="s">
        <v>270</v>
      </c>
    </row>
    <row r="46" spans="1:10" s="68" customFormat="1" ht="23.25" customHeight="1" x14ac:dyDescent="0.4">
      <c r="A46" s="253">
        <v>39</v>
      </c>
      <c r="B46" s="525" t="s">
        <v>220</v>
      </c>
      <c r="C46" s="138">
        <v>0</v>
      </c>
      <c r="D46" s="222">
        <v>3</v>
      </c>
      <c r="E46" s="138">
        <v>20</v>
      </c>
      <c r="F46" s="138">
        <v>31.7</v>
      </c>
      <c r="G46" s="112">
        <v>10</v>
      </c>
      <c r="H46" s="219">
        <v>0</v>
      </c>
      <c r="I46" s="552" t="s">
        <v>267</v>
      </c>
      <c r="J46" s="552" t="s">
        <v>281</v>
      </c>
    </row>
    <row r="47" spans="1:10" s="68" customFormat="1" ht="23.25" customHeight="1" x14ac:dyDescent="0.4">
      <c r="A47" s="42">
        <v>40</v>
      </c>
      <c r="B47" s="524" t="s">
        <v>222</v>
      </c>
      <c r="C47" s="137">
        <v>3</v>
      </c>
      <c r="D47" s="221">
        <v>0</v>
      </c>
      <c r="E47" s="137">
        <v>3</v>
      </c>
      <c r="F47" s="137">
        <v>15.7</v>
      </c>
      <c r="G47" s="84">
        <v>70</v>
      </c>
      <c r="H47" s="218">
        <v>0.7</v>
      </c>
      <c r="I47" s="552" t="s">
        <v>255</v>
      </c>
      <c r="J47" s="552">
        <v>3</v>
      </c>
    </row>
    <row r="48" spans="1:10" s="68" customFormat="1" ht="23.25" customHeight="1" x14ac:dyDescent="0.4">
      <c r="A48" s="253">
        <v>41</v>
      </c>
      <c r="B48" s="525" t="s">
        <v>223</v>
      </c>
      <c r="C48" s="138">
        <v>4</v>
      </c>
      <c r="D48" s="222">
        <v>2</v>
      </c>
      <c r="E48" s="138">
        <v>3.7</v>
      </c>
      <c r="F48" s="138">
        <v>3.7</v>
      </c>
      <c r="G48" s="112">
        <v>5</v>
      </c>
      <c r="H48" s="219">
        <v>2.2999999999999998</v>
      </c>
      <c r="I48" s="552" t="s">
        <v>256</v>
      </c>
      <c r="J48" s="552" t="s">
        <v>263</v>
      </c>
    </row>
    <row r="49" spans="1:15" s="68" customFormat="1" ht="23.25" customHeight="1" x14ac:dyDescent="0.4">
      <c r="A49" s="42">
        <v>42</v>
      </c>
      <c r="B49" s="524" t="s">
        <v>225</v>
      </c>
      <c r="C49" s="137">
        <v>0</v>
      </c>
      <c r="D49" s="221">
        <v>5</v>
      </c>
      <c r="E49" s="137">
        <v>3</v>
      </c>
      <c r="F49" s="137">
        <v>3.7</v>
      </c>
      <c r="G49" s="84">
        <v>7</v>
      </c>
      <c r="H49" s="218">
        <v>1</v>
      </c>
      <c r="I49" s="552" t="s">
        <v>268</v>
      </c>
      <c r="J49" s="552" t="s">
        <v>268</v>
      </c>
    </row>
    <row r="50" spans="1:15" s="68" customFormat="1" ht="23.25" customHeight="1" x14ac:dyDescent="0.4">
      <c r="A50" s="253">
        <v>43</v>
      </c>
      <c r="B50" s="525" t="s">
        <v>227</v>
      </c>
      <c r="C50" s="138">
        <v>4</v>
      </c>
      <c r="D50" s="222">
        <v>6</v>
      </c>
      <c r="E50" s="138">
        <v>9.6999999999999993</v>
      </c>
      <c r="F50" s="138">
        <v>7</v>
      </c>
      <c r="G50" s="112">
        <v>7</v>
      </c>
      <c r="H50" s="219" t="s">
        <v>96</v>
      </c>
      <c r="I50" s="552" t="s">
        <v>255</v>
      </c>
      <c r="J50" s="552">
        <v>3</v>
      </c>
    </row>
    <row r="51" spans="1:15" s="68" customFormat="1" ht="23.25" customHeight="1" x14ac:dyDescent="0.4">
      <c r="A51" s="42">
        <v>44</v>
      </c>
      <c r="B51" s="524" t="s">
        <v>229</v>
      </c>
      <c r="C51" s="137">
        <v>1</v>
      </c>
      <c r="D51" s="221">
        <v>0</v>
      </c>
      <c r="E51" s="137">
        <v>79.3</v>
      </c>
      <c r="F51" s="137">
        <v>90.3</v>
      </c>
      <c r="G51" s="84">
        <v>95</v>
      </c>
      <c r="H51" s="218" t="s">
        <v>96</v>
      </c>
      <c r="I51" s="552" t="s">
        <v>269</v>
      </c>
      <c r="J51" s="552">
        <v>23</v>
      </c>
    </row>
    <row r="52" spans="1:15" s="68" customFormat="1" ht="23.25" customHeight="1" x14ac:dyDescent="0.4">
      <c r="A52" s="253">
        <v>45</v>
      </c>
      <c r="B52" s="525" t="s">
        <v>231</v>
      </c>
      <c r="C52" s="138">
        <v>2</v>
      </c>
      <c r="D52" s="222">
        <v>2</v>
      </c>
      <c r="E52" s="138">
        <v>0</v>
      </c>
      <c r="F52" s="138">
        <v>1.3</v>
      </c>
      <c r="G52" s="112">
        <v>10</v>
      </c>
      <c r="H52" s="219">
        <v>0.7</v>
      </c>
      <c r="I52" s="552" t="s">
        <v>263</v>
      </c>
      <c r="J52" s="552">
        <v>3</v>
      </c>
    </row>
    <row r="53" spans="1:15" s="68" customFormat="1" ht="23.25" customHeight="1" x14ac:dyDescent="0.4">
      <c r="A53" s="42">
        <v>46</v>
      </c>
      <c r="B53" s="524" t="s">
        <v>233</v>
      </c>
      <c r="C53" s="137">
        <v>3</v>
      </c>
      <c r="D53" s="221">
        <v>4</v>
      </c>
      <c r="E53" s="137">
        <v>80</v>
      </c>
      <c r="F53" s="137">
        <v>87.7</v>
      </c>
      <c r="G53" s="84">
        <v>30</v>
      </c>
      <c r="H53" s="218">
        <v>0</v>
      </c>
      <c r="I53" s="552" t="s">
        <v>263</v>
      </c>
      <c r="J53" s="552">
        <v>32</v>
      </c>
    </row>
    <row r="54" spans="1:15" s="68" customFormat="1" ht="23.25" customHeight="1" x14ac:dyDescent="0.4">
      <c r="A54" s="253">
        <v>47</v>
      </c>
      <c r="B54" s="525" t="s">
        <v>235</v>
      </c>
      <c r="C54" s="138">
        <v>1</v>
      </c>
      <c r="D54" s="222">
        <v>1</v>
      </c>
      <c r="E54" s="138">
        <v>93</v>
      </c>
      <c r="F54" s="138">
        <v>96.3</v>
      </c>
      <c r="G54" s="112">
        <v>15</v>
      </c>
      <c r="H54" s="219" t="s">
        <v>96</v>
      </c>
      <c r="I54" s="552" t="s">
        <v>255</v>
      </c>
      <c r="J54" s="552">
        <v>3</v>
      </c>
    </row>
    <row r="55" spans="1:15" s="68" customFormat="1" ht="23.25" customHeight="1" x14ac:dyDescent="0.4">
      <c r="A55" s="42">
        <v>48</v>
      </c>
      <c r="B55" s="524" t="s">
        <v>237</v>
      </c>
      <c r="C55" s="137">
        <v>2</v>
      </c>
      <c r="D55" s="221">
        <v>2</v>
      </c>
      <c r="E55" s="137">
        <v>0.7</v>
      </c>
      <c r="F55" s="137">
        <v>0</v>
      </c>
      <c r="G55" s="84">
        <v>7</v>
      </c>
      <c r="H55" s="218">
        <v>1.3</v>
      </c>
      <c r="I55" s="428" t="s">
        <v>263</v>
      </c>
      <c r="J55" s="552" t="s">
        <v>256</v>
      </c>
    </row>
    <row r="56" spans="1:15" s="68" customFormat="1" ht="23.25" customHeight="1" x14ac:dyDescent="0.4">
      <c r="A56" s="253">
        <v>49</v>
      </c>
      <c r="B56" s="525" t="s">
        <v>239</v>
      </c>
      <c r="C56" s="138">
        <v>1</v>
      </c>
      <c r="D56" s="222">
        <v>0</v>
      </c>
      <c r="E56" s="138">
        <v>87.7</v>
      </c>
      <c r="F56" s="138">
        <v>93.7</v>
      </c>
      <c r="G56" s="112">
        <v>3</v>
      </c>
      <c r="H56" s="219" t="s">
        <v>96</v>
      </c>
      <c r="I56" s="428" t="s">
        <v>270</v>
      </c>
      <c r="J56" s="552" t="s">
        <v>268</v>
      </c>
      <c r="K56" s="2"/>
      <c r="L56" s="2"/>
      <c r="N56" s="2"/>
      <c r="O56" s="2"/>
    </row>
    <row r="57" spans="1:15" ht="23.25" customHeight="1" x14ac:dyDescent="0.4">
      <c r="A57" s="373">
        <v>50</v>
      </c>
      <c r="B57" s="526" t="s">
        <v>241</v>
      </c>
      <c r="C57" s="340">
        <v>0</v>
      </c>
      <c r="D57" s="340">
        <v>0</v>
      </c>
      <c r="E57" s="340">
        <v>0.7</v>
      </c>
      <c r="F57" s="340">
        <v>0.7</v>
      </c>
      <c r="G57" s="51">
        <v>3</v>
      </c>
      <c r="H57" s="340">
        <v>0</v>
      </c>
      <c r="I57" s="428" t="s">
        <v>263</v>
      </c>
      <c r="J57" s="428" t="s">
        <v>256</v>
      </c>
    </row>
    <row r="58" spans="1:15" ht="23.25" customHeight="1" x14ac:dyDescent="0.4">
      <c r="A58" s="373">
        <v>51</v>
      </c>
      <c r="B58" s="526" t="s">
        <v>243</v>
      </c>
      <c r="C58" s="340">
        <v>0</v>
      </c>
      <c r="D58" s="340">
        <v>0</v>
      </c>
      <c r="E58" s="340">
        <v>90.3</v>
      </c>
      <c r="F58" s="340">
        <v>90.3</v>
      </c>
      <c r="G58" s="51">
        <v>50</v>
      </c>
      <c r="H58" s="340">
        <v>0</v>
      </c>
      <c r="I58" s="428" t="s">
        <v>271</v>
      </c>
      <c r="J58" s="428">
        <v>3</v>
      </c>
    </row>
    <row r="59" spans="1:15" ht="23.25" customHeight="1" x14ac:dyDescent="0.4">
      <c r="A59" s="373">
        <v>52</v>
      </c>
      <c r="B59" s="526" t="s">
        <v>245</v>
      </c>
      <c r="C59" s="340">
        <v>0</v>
      </c>
      <c r="D59" s="447">
        <v>1</v>
      </c>
      <c r="E59" s="340">
        <v>94.7</v>
      </c>
      <c r="F59" s="340">
        <v>96.3</v>
      </c>
      <c r="G59" s="51">
        <v>85</v>
      </c>
      <c r="H59" s="340" t="s">
        <v>96</v>
      </c>
      <c r="I59" s="428" t="s">
        <v>255</v>
      </c>
      <c r="J59" s="428" t="s">
        <v>282</v>
      </c>
    </row>
    <row r="60" spans="1:15" ht="23.25" customHeight="1" x14ac:dyDescent="0.4">
      <c r="A60" s="373">
        <v>53</v>
      </c>
      <c r="B60" s="526" t="s">
        <v>246</v>
      </c>
      <c r="C60" s="340">
        <v>1</v>
      </c>
      <c r="D60" s="447">
        <v>6</v>
      </c>
      <c r="E60" s="340">
        <v>94.7</v>
      </c>
      <c r="F60" s="340">
        <v>96.3</v>
      </c>
      <c r="G60" s="51">
        <v>50</v>
      </c>
      <c r="H60" s="528" t="s">
        <v>96</v>
      </c>
      <c r="I60" s="428" t="s">
        <v>257</v>
      </c>
      <c r="J60" s="428" t="s">
        <v>263</v>
      </c>
    </row>
    <row r="61" spans="1:15" ht="23.25" customHeight="1" x14ac:dyDescent="0.4">
      <c r="A61" s="373">
        <v>54</v>
      </c>
      <c r="B61" s="526" t="s">
        <v>247</v>
      </c>
      <c r="C61" s="340">
        <v>1</v>
      </c>
      <c r="D61" s="447">
        <v>2</v>
      </c>
      <c r="E61" s="340">
        <v>98</v>
      </c>
      <c r="F61" s="340">
        <v>98</v>
      </c>
      <c r="G61" s="51">
        <v>50</v>
      </c>
      <c r="H61" s="447" t="s">
        <v>96</v>
      </c>
      <c r="I61" s="428" t="s">
        <v>255</v>
      </c>
      <c r="J61" s="428" t="s">
        <v>263</v>
      </c>
    </row>
    <row r="62" spans="1:15" ht="23.25" customHeight="1" thickBot="1" x14ac:dyDescent="0.45">
      <c r="A62" s="374">
        <v>55</v>
      </c>
      <c r="B62" s="527" t="s">
        <v>248</v>
      </c>
      <c r="C62" s="442">
        <v>0</v>
      </c>
      <c r="D62" s="443">
        <v>3</v>
      </c>
      <c r="E62" s="442">
        <v>38.299999999999997</v>
      </c>
      <c r="F62" s="442">
        <v>66.7</v>
      </c>
      <c r="G62" s="441">
        <v>50</v>
      </c>
      <c r="H62" s="443" t="s">
        <v>96</v>
      </c>
      <c r="I62" s="553" t="s">
        <v>272</v>
      </c>
      <c r="J62" s="553">
        <v>23</v>
      </c>
    </row>
    <row r="63" spans="1:15" ht="22.5" customHeight="1" x14ac:dyDescent="0.4">
      <c r="A63" s="40"/>
    </row>
    <row r="64" spans="1:15" ht="22.5" customHeight="1" x14ac:dyDescent="0.4">
      <c r="A64" s="40"/>
      <c r="B64" s="39" t="s">
        <v>288</v>
      </c>
      <c r="C64" s="144">
        <f>AVERAGE(C8:C62)</f>
        <v>2.2075471698113209</v>
      </c>
      <c r="D64" s="144">
        <f t="shared" ref="D64:F64" si="0">AVERAGE(D8:D62)</f>
        <v>2.5471698113207548</v>
      </c>
      <c r="E64" s="144">
        <f t="shared" si="0"/>
        <v>42.358181818181812</v>
      </c>
      <c r="F64" s="144">
        <f t="shared" si="0"/>
        <v>49.303636363636372</v>
      </c>
      <c r="G64" s="144">
        <v>27.931818181818183</v>
      </c>
      <c r="H64" s="82">
        <v>2</v>
      </c>
    </row>
    <row r="65" spans="1:8" ht="22.5" customHeight="1" x14ac:dyDescent="0.4">
      <c r="A65" s="40"/>
      <c r="B65" s="39" t="s">
        <v>289</v>
      </c>
      <c r="C65" s="82" t="s">
        <v>96</v>
      </c>
      <c r="D65" s="82" t="s">
        <v>96</v>
      </c>
      <c r="E65" s="82">
        <v>18</v>
      </c>
      <c r="F65" s="82">
        <v>19</v>
      </c>
      <c r="G65" s="82" t="s">
        <v>96</v>
      </c>
      <c r="H65" s="82">
        <v>5</v>
      </c>
    </row>
    <row r="66" spans="1:8" ht="22.5" customHeight="1" x14ac:dyDescent="0.4">
      <c r="A66" s="40"/>
      <c r="B66" s="39" t="s">
        <v>291</v>
      </c>
      <c r="C66" s="82" t="s">
        <v>96</v>
      </c>
      <c r="D66" s="82" t="s">
        <v>96</v>
      </c>
      <c r="E66" s="82">
        <v>10.8</v>
      </c>
      <c r="F66" s="82">
        <v>11.4</v>
      </c>
      <c r="G66" s="82" t="s">
        <v>96</v>
      </c>
      <c r="H66" s="82">
        <v>2.7</v>
      </c>
    </row>
    <row r="67" spans="1:8" ht="22.5" customHeight="1" x14ac:dyDescent="0.4">
      <c r="B67" s="39" t="s">
        <v>290</v>
      </c>
      <c r="C67" s="82" t="s">
        <v>96</v>
      </c>
      <c r="D67" s="82" t="s">
        <v>96</v>
      </c>
      <c r="E67" s="82">
        <v>25.5</v>
      </c>
      <c r="F67" s="82">
        <v>23.2</v>
      </c>
      <c r="G67" s="82" t="s">
        <v>96</v>
      </c>
      <c r="H67" s="82">
        <v>131.5</v>
      </c>
    </row>
    <row r="68" spans="1:8" ht="18" customHeight="1" x14ac:dyDescent="0.4"/>
    <row r="69" spans="1:8" ht="18" customHeight="1" x14ac:dyDescent="0.4"/>
    <row r="70" spans="1:8" ht="18" customHeight="1" x14ac:dyDescent="0.4"/>
    <row r="71" spans="1:8" ht="18" customHeight="1" x14ac:dyDescent="0.4"/>
    <row r="72" spans="1:8" ht="18" customHeight="1" x14ac:dyDescent="0.4"/>
    <row r="73" spans="1:8" ht="18" customHeight="1" x14ac:dyDescent="0.4"/>
    <row r="74" spans="1:8" ht="18" customHeight="1" x14ac:dyDescent="0.4"/>
    <row r="75" spans="1:8" ht="18" customHeight="1" x14ac:dyDescent="0.4"/>
    <row r="76" spans="1:8" ht="18" customHeight="1" x14ac:dyDescent="0.4"/>
    <row r="77" spans="1:8" ht="18" customHeight="1" x14ac:dyDescent="0.4"/>
  </sheetData>
  <phoneticPr fontId="0" type="noConversion"/>
  <printOptions horizontalCentered="1" verticalCentered="1"/>
  <pageMargins left="0.68" right="0.51" top="0.85" bottom="0.55000000000000004" header="0.6" footer="0.28000000000000003"/>
  <pageSetup scale="48" orientation="portrait" r:id="rId1"/>
  <headerFooter alignWithMargins="0">
    <oddHeader xml:space="preserve">&amp;C&amp;"Arial,Bold"&amp;22Leaf Disease Ratings
</oddHeader>
    <oddFooter>&amp;C
&amp;R&amp;"Arial,Bold"&amp;20 &amp;14 19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activeCell="N8" sqref="N8"/>
    </sheetView>
  </sheetViews>
  <sheetFormatPr defaultColWidth="9" defaultRowHeight="16.5" customHeight="1" x14ac:dyDescent="0.4"/>
  <cols>
    <col min="1" max="1" width="5.33203125" style="21" customWidth="1"/>
    <col min="2" max="2" width="40" style="21" customWidth="1"/>
    <col min="3" max="5" width="19.77734375" style="19" customWidth="1"/>
    <col min="6" max="6" width="19.77734375" style="11" customWidth="1"/>
    <col min="7" max="7" width="9" style="178"/>
    <col min="8" max="16384" width="9" style="16"/>
  </cols>
  <sheetData>
    <row r="1" spans="1:15" s="49" customFormat="1" ht="24.75" customHeight="1" x14ac:dyDescent="0.45">
      <c r="A1" s="52"/>
      <c r="B1" s="52" t="s">
        <v>0</v>
      </c>
      <c r="C1" s="50" t="s">
        <v>322</v>
      </c>
      <c r="D1" s="50" t="s">
        <v>323</v>
      </c>
      <c r="E1" s="50" t="s">
        <v>324</v>
      </c>
      <c r="F1" s="50" t="s">
        <v>325</v>
      </c>
      <c r="G1" s="150"/>
    </row>
    <row r="2" spans="1:15" s="49" customFormat="1" ht="24.75" customHeight="1" thickBot="1" x14ac:dyDescent="0.45">
      <c r="A2" s="60"/>
      <c r="B2" s="52" t="s">
        <v>1</v>
      </c>
      <c r="C2" s="50" t="s">
        <v>326</v>
      </c>
      <c r="D2" s="50" t="s">
        <v>326</v>
      </c>
      <c r="E2" s="50" t="s">
        <v>326</v>
      </c>
      <c r="F2" s="50" t="s">
        <v>326</v>
      </c>
      <c r="G2" s="58" t="s">
        <v>70</v>
      </c>
    </row>
    <row r="3" spans="1:15" s="62" customFormat="1" ht="24.75" customHeight="1" x14ac:dyDescent="0.4">
      <c r="A3" s="240">
        <v>1</v>
      </c>
      <c r="B3" s="370" t="s">
        <v>5</v>
      </c>
      <c r="C3" s="136" t="s">
        <v>327</v>
      </c>
      <c r="D3" s="129" t="s">
        <v>328</v>
      </c>
      <c r="E3" s="584" t="s">
        <v>329</v>
      </c>
      <c r="F3" s="130" t="s">
        <v>330</v>
      </c>
      <c r="G3" s="587" t="s">
        <v>315</v>
      </c>
      <c r="H3" s="79"/>
      <c r="I3" s="90"/>
      <c r="J3" s="88"/>
      <c r="K3" s="90"/>
      <c r="L3" s="79"/>
      <c r="M3" s="95"/>
      <c r="N3" s="79"/>
      <c r="O3" s="89"/>
    </row>
    <row r="4" spans="1:15" ht="24.75" customHeight="1" x14ac:dyDescent="0.4">
      <c r="A4" s="42">
        <v>2</v>
      </c>
      <c r="B4" s="44" t="s">
        <v>79</v>
      </c>
      <c r="C4" s="137" t="s">
        <v>331</v>
      </c>
      <c r="D4" s="84" t="s">
        <v>332</v>
      </c>
      <c r="E4" s="444" t="s">
        <v>333</v>
      </c>
      <c r="F4" s="131" t="s">
        <v>334</v>
      </c>
      <c r="G4" s="588" t="s">
        <v>315</v>
      </c>
      <c r="H4" s="54"/>
      <c r="I4" s="69"/>
      <c r="J4" s="87"/>
      <c r="K4" s="69"/>
      <c r="L4" s="54"/>
      <c r="M4" s="97"/>
      <c r="N4" s="54"/>
      <c r="O4" s="74"/>
    </row>
    <row r="5" spans="1:15" s="46" customFormat="1" ht="24.75" customHeight="1" x14ac:dyDescent="0.4">
      <c r="A5" s="253">
        <v>3</v>
      </c>
      <c r="B5" s="371" t="s">
        <v>45</v>
      </c>
      <c r="C5" s="138" t="s">
        <v>328</v>
      </c>
      <c r="D5" s="112" t="s">
        <v>330</v>
      </c>
      <c r="E5" s="138" t="s">
        <v>329</v>
      </c>
      <c r="F5" s="132" t="s">
        <v>330</v>
      </c>
      <c r="G5" s="589" t="s">
        <v>315</v>
      </c>
      <c r="H5" s="79"/>
      <c r="I5" s="90"/>
      <c r="J5" s="88"/>
      <c r="K5" s="90"/>
      <c r="L5" s="79"/>
      <c r="M5" s="95"/>
      <c r="N5" s="79"/>
      <c r="O5" s="89"/>
    </row>
    <row r="6" spans="1:15" ht="24.75" customHeight="1" x14ac:dyDescent="0.4">
      <c r="A6" s="42">
        <v>4</v>
      </c>
      <c r="B6" s="44" t="s">
        <v>47</v>
      </c>
      <c r="C6" s="137" t="s">
        <v>335</v>
      </c>
      <c r="D6" s="84" t="s">
        <v>336</v>
      </c>
      <c r="E6" s="137" t="s">
        <v>337</v>
      </c>
      <c r="F6" s="131" t="s">
        <v>329</v>
      </c>
      <c r="G6" s="590" t="s">
        <v>315</v>
      </c>
      <c r="H6" s="54"/>
      <c r="I6" s="69"/>
      <c r="J6" s="87"/>
      <c r="K6" s="69"/>
      <c r="L6" s="54"/>
      <c r="M6" s="97"/>
      <c r="N6" s="54"/>
      <c r="O6" s="74"/>
    </row>
    <row r="7" spans="1:15" s="46" customFormat="1" ht="24.75" customHeight="1" x14ac:dyDescent="0.4">
      <c r="A7" s="253">
        <v>5</v>
      </c>
      <c r="B7" s="371" t="s">
        <v>104</v>
      </c>
      <c r="C7" s="138" t="s">
        <v>330</v>
      </c>
      <c r="D7" s="112" t="s">
        <v>330</v>
      </c>
      <c r="E7" s="585" t="s">
        <v>329</v>
      </c>
      <c r="F7" s="132" t="s">
        <v>330</v>
      </c>
      <c r="G7" s="589" t="s">
        <v>315</v>
      </c>
      <c r="H7" s="79"/>
      <c r="I7" s="90"/>
      <c r="J7" s="88"/>
      <c r="K7" s="90"/>
      <c r="L7" s="79"/>
      <c r="M7" s="94"/>
      <c r="N7" s="79"/>
      <c r="O7" s="89"/>
    </row>
    <row r="8" spans="1:15" ht="24.75" customHeight="1" x14ac:dyDescent="0.4">
      <c r="A8" s="42">
        <v>6</v>
      </c>
      <c r="B8" s="44" t="s">
        <v>154</v>
      </c>
      <c r="C8" s="137" t="s">
        <v>338</v>
      </c>
      <c r="D8" s="84" t="s">
        <v>333</v>
      </c>
      <c r="E8" s="137" t="s">
        <v>339</v>
      </c>
      <c r="F8" s="131" t="s">
        <v>337</v>
      </c>
      <c r="G8" s="590" t="s">
        <v>315</v>
      </c>
      <c r="H8" s="54"/>
      <c r="I8" s="69"/>
      <c r="J8" s="87"/>
      <c r="K8" s="69"/>
      <c r="L8" s="54"/>
      <c r="M8" s="97"/>
      <c r="N8" s="54"/>
      <c r="O8" s="74"/>
    </row>
    <row r="9" spans="1:15" s="46" customFormat="1" ht="24.75" customHeight="1" x14ac:dyDescent="0.4">
      <c r="A9" s="253">
        <v>7</v>
      </c>
      <c r="B9" s="371" t="s">
        <v>157</v>
      </c>
      <c r="C9" s="138" t="s">
        <v>340</v>
      </c>
      <c r="D9" s="112" t="s">
        <v>341</v>
      </c>
      <c r="E9" s="585" t="s">
        <v>333</v>
      </c>
      <c r="F9" s="132" t="s">
        <v>329</v>
      </c>
      <c r="G9" s="589" t="s">
        <v>315</v>
      </c>
      <c r="H9" s="79"/>
      <c r="I9" s="90"/>
      <c r="J9" s="88"/>
      <c r="K9" s="90"/>
      <c r="L9" s="79"/>
      <c r="M9" s="94"/>
      <c r="N9" s="79"/>
      <c r="O9" s="89"/>
    </row>
    <row r="10" spans="1:15" ht="24.75" customHeight="1" x14ac:dyDescent="0.4">
      <c r="A10" s="42">
        <v>8</v>
      </c>
      <c r="B10" s="44" t="s">
        <v>160</v>
      </c>
      <c r="C10" s="137" t="s">
        <v>342</v>
      </c>
      <c r="D10" s="84" t="s">
        <v>343</v>
      </c>
      <c r="E10" s="137" t="s">
        <v>334</v>
      </c>
      <c r="F10" s="131" t="s">
        <v>341</v>
      </c>
      <c r="G10" s="590" t="s">
        <v>315</v>
      </c>
      <c r="H10" s="54"/>
      <c r="I10" s="69"/>
      <c r="J10" s="87"/>
      <c r="K10" s="69"/>
      <c r="L10" s="54"/>
      <c r="M10" s="97"/>
      <c r="N10" s="54"/>
      <c r="O10" s="74"/>
    </row>
    <row r="11" spans="1:15" s="46" customFormat="1" ht="24.75" customHeight="1" x14ac:dyDescent="0.4">
      <c r="A11" s="253">
        <v>9</v>
      </c>
      <c r="B11" s="371" t="s">
        <v>162</v>
      </c>
      <c r="C11" s="138" t="s">
        <v>334</v>
      </c>
      <c r="D11" s="112" t="s">
        <v>341</v>
      </c>
      <c r="E11" s="585" t="s">
        <v>336</v>
      </c>
      <c r="F11" s="132" t="s">
        <v>337</v>
      </c>
      <c r="G11" s="589" t="s">
        <v>315</v>
      </c>
      <c r="H11" s="79"/>
      <c r="I11" s="90"/>
      <c r="J11" s="88"/>
      <c r="K11" s="90"/>
      <c r="L11" s="79"/>
      <c r="M11" s="94"/>
      <c r="N11" s="79"/>
      <c r="O11" s="89"/>
    </row>
    <row r="12" spans="1:15" ht="24.75" customHeight="1" x14ac:dyDescent="0.4">
      <c r="A12" s="42">
        <v>10</v>
      </c>
      <c r="B12" s="44" t="s">
        <v>164</v>
      </c>
      <c r="C12" s="137" t="s">
        <v>340</v>
      </c>
      <c r="D12" s="84" t="s">
        <v>333</v>
      </c>
      <c r="E12" s="137" t="s">
        <v>334</v>
      </c>
      <c r="F12" s="131" t="s">
        <v>329</v>
      </c>
      <c r="G12" s="590" t="s">
        <v>315</v>
      </c>
      <c r="H12" s="54"/>
      <c r="I12" s="69"/>
      <c r="J12" s="87"/>
      <c r="K12" s="69"/>
      <c r="L12" s="54"/>
      <c r="M12" s="97"/>
      <c r="N12" s="54"/>
      <c r="O12" s="74"/>
    </row>
    <row r="13" spans="1:15" s="46" customFormat="1" ht="24.75" customHeight="1" x14ac:dyDescent="0.4">
      <c r="A13" s="253">
        <v>11</v>
      </c>
      <c r="B13" s="371" t="s">
        <v>166</v>
      </c>
      <c r="C13" s="138" t="s">
        <v>344</v>
      </c>
      <c r="D13" s="112" t="s">
        <v>345</v>
      </c>
      <c r="E13" s="585" t="s">
        <v>341</v>
      </c>
      <c r="F13" s="132" t="s">
        <v>340</v>
      </c>
      <c r="G13" s="589" t="s">
        <v>313</v>
      </c>
      <c r="H13" s="79"/>
      <c r="I13" s="90"/>
      <c r="J13" s="88"/>
      <c r="K13" s="90"/>
      <c r="L13" s="79"/>
      <c r="M13" s="94"/>
      <c r="N13" s="79"/>
      <c r="O13" s="89"/>
    </row>
    <row r="14" spans="1:15" ht="24.75" customHeight="1" x14ac:dyDescent="0.4">
      <c r="A14" s="42">
        <v>12</v>
      </c>
      <c r="B14" s="44" t="s">
        <v>167</v>
      </c>
      <c r="C14" s="137" t="s">
        <v>333</v>
      </c>
      <c r="D14" s="84" t="s">
        <v>341</v>
      </c>
      <c r="E14" s="137" t="s">
        <v>337</v>
      </c>
      <c r="F14" s="131" t="s">
        <v>339</v>
      </c>
      <c r="G14" s="590" t="s">
        <v>315</v>
      </c>
      <c r="H14" s="54"/>
      <c r="I14" s="69"/>
      <c r="J14" s="87"/>
      <c r="K14" s="69"/>
      <c r="L14" s="54"/>
      <c r="M14" s="97"/>
      <c r="N14" s="54"/>
      <c r="O14" s="74"/>
    </row>
    <row r="15" spans="1:15" s="46" customFormat="1" ht="24.75" customHeight="1" x14ac:dyDescent="0.4">
      <c r="A15" s="253">
        <v>13</v>
      </c>
      <c r="B15" s="371" t="s">
        <v>169</v>
      </c>
      <c r="C15" s="138" t="s">
        <v>346</v>
      </c>
      <c r="D15" s="112" t="s">
        <v>347</v>
      </c>
      <c r="E15" s="585" t="s">
        <v>348</v>
      </c>
      <c r="F15" s="132" t="s">
        <v>349</v>
      </c>
      <c r="G15" s="589" t="s">
        <v>315</v>
      </c>
      <c r="H15" s="79"/>
      <c r="I15" s="90"/>
      <c r="J15" s="88"/>
      <c r="K15" s="90"/>
      <c r="L15" s="79"/>
      <c r="M15" s="94"/>
      <c r="N15" s="79"/>
      <c r="O15" s="89"/>
    </row>
    <row r="16" spans="1:15" ht="24.75" customHeight="1" x14ac:dyDescent="0.4">
      <c r="A16" s="42">
        <v>14</v>
      </c>
      <c r="B16" s="44" t="s">
        <v>171</v>
      </c>
      <c r="C16" s="137" t="s">
        <v>350</v>
      </c>
      <c r="D16" s="84" t="s">
        <v>351</v>
      </c>
      <c r="E16" s="137" t="s">
        <v>352</v>
      </c>
      <c r="F16" s="131" t="s">
        <v>353</v>
      </c>
      <c r="G16" s="590" t="s">
        <v>315</v>
      </c>
      <c r="H16" s="54"/>
      <c r="I16" s="69"/>
      <c r="J16" s="87"/>
      <c r="K16" s="69"/>
      <c r="L16" s="54"/>
      <c r="M16" s="97"/>
      <c r="N16" s="54"/>
      <c r="O16" s="74"/>
    </row>
    <row r="17" spans="1:15" s="46" customFormat="1" ht="24.75" customHeight="1" x14ac:dyDescent="0.4">
      <c r="A17" s="253">
        <v>15</v>
      </c>
      <c r="B17" s="371" t="s">
        <v>173</v>
      </c>
      <c r="C17" s="138" t="s">
        <v>334</v>
      </c>
      <c r="D17" s="112" t="s">
        <v>354</v>
      </c>
      <c r="E17" s="585" t="s">
        <v>333</v>
      </c>
      <c r="F17" s="132" t="s">
        <v>329</v>
      </c>
      <c r="G17" s="589" t="s">
        <v>315</v>
      </c>
      <c r="H17" s="79"/>
      <c r="I17" s="90"/>
      <c r="J17" s="88"/>
      <c r="K17" s="90"/>
      <c r="L17" s="79"/>
      <c r="M17" s="94"/>
      <c r="N17" s="79"/>
      <c r="O17" s="89"/>
    </row>
    <row r="18" spans="1:15" ht="24.75" customHeight="1" x14ac:dyDescent="0.4">
      <c r="A18" s="42">
        <v>16</v>
      </c>
      <c r="B18" s="44" t="s">
        <v>175</v>
      </c>
      <c r="C18" s="137" t="s">
        <v>341</v>
      </c>
      <c r="D18" s="84" t="s">
        <v>355</v>
      </c>
      <c r="E18" s="137" t="s">
        <v>341</v>
      </c>
      <c r="F18" s="131" t="s">
        <v>337</v>
      </c>
      <c r="G18" s="590" t="s">
        <v>315</v>
      </c>
      <c r="H18" s="54"/>
      <c r="I18" s="69"/>
      <c r="J18" s="87"/>
      <c r="K18" s="69"/>
      <c r="L18" s="54"/>
      <c r="M18" s="97"/>
      <c r="N18" s="54"/>
      <c r="O18" s="74"/>
    </row>
    <row r="19" spans="1:15" s="46" customFormat="1" ht="24.75" customHeight="1" x14ac:dyDescent="0.4">
      <c r="A19" s="253">
        <v>17</v>
      </c>
      <c r="B19" s="371" t="s">
        <v>177</v>
      </c>
      <c r="C19" s="138" t="s">
        <v>329</v>
      </c>
      <c r="D19" s="112" t="s">
        <v>337</v>
      </c>
      <c r="E19" s="585" t="s">
        <v>334</v>
      </c>
      <c r="F19" s="132" t="s">
        <v>327</v>
      </c>
      <c r="G19" s="589" t="s">
        <v>315</v>
      </c>
      <c r="H19" s="79"/>
      <c r="I19" s="90"/>
      <c r="J19" s="88"/>
      <c r="K19" s="90"/>
      <c r="L19" s="79"/>
      <c r="M19" s="94"/>
      <c r="N19" s="79"/>
      <c r="O19" s="89"/>
    </row>
    <row r="20" spans="1:15" ht="24.75" customHeight="1" x14ac:dyDescent="0.4">
      <c r="A20" s="42">
        <v>18</v>
      </c>
      <c r="B20" s="44" t="s">
        <v>178</v>
      </c>
      <c r="C20" s="137" t="s">
        <v>336</v>
      </c>
      <c r="D20" s="84" t="s">
        <v>356</v>
      </c>
      <c r="E20" s="137" t="s">
        <v>334</v>
      </c>
      <c r="F20" s="131" t="s">
        <v>334</v>
      </c>
      <c r="G20" s="590" t="s">
        <v>315</v>
      </c>
      <c r="H20" s="54"/>
      <c r="I20" s="69"/>
      <c r="J20" s="87"/>
      <c r="K20" s="69"/>
      <c r="L20" s="54"/>
      <c r="M20" s="97"/>
      <c r="N20" s="54"/>
      <c r="O20" s="74"/>
    </row>
    <row r="21" spans="1:15" s="46" customFormat="1" ht="24.75" customHeight="1" x14ac:dyDescent="0.4">
      <c r="A21" s="253">
        <v>19</v>
      </c>
      <c r="B21" s="371" t="s">
        <v>180</v>
      </c>
      <c r="C21" s="138" t="s">
        <v>337</v>
      </c>
      <c r="D21" s="112" t="s">
        <v>334</v>
      </c>
      <c r="E21" s="585" t="s">
        <v>329</v>
      </c>
      <c r="F21" s="132" t="s">
        <v>341</v>
      </c>
      <c r="G21" s="589" t="s">
        <v>315</v>
      </c>
      <c r="H21" s="79"/>
      <c r="I21" s="90"/>
      <c r="J21" s="88"/>
      <c r="K21" s="90"/>
      <c r="L21" s="79"/>
      <c r="M21" s="94"/>
      <c r="N21" s="79"/>
      <c r="O21" s="89"/>
    </row>
    <row r="22" spans="1:15" ht="24.75" customHeight="1" x14ac:dyDescent="0.4">
      <c r="A22" s="42">
        <v>20</v>
      </c>
      <c r="B22" s="44" t="s">
        <v>182</v>
      </c>
      <c r="C22" s="137" t="s">
        <v>357</v>
      </c>
      <c r="D22" s="84" t="s">
        <v>332</v>
      </c>
      <c r="E22" s="137" t="s">
        <v>329</v>
      </c>
      <c r="F22" s="131" t="s">
        <v>329</v>
      </c>
      <c r="G22" s="590" t="s">
        <v>315</v>
      </c>
      <c r="H22" s="54"/>
      <c r="I22" s="69"/>
      <c r="J22" s="87"/>
      <c r="K22" s="69"/>
      <c r="L22" s="54"/>
      <c r="M22" s="97"/>
      <c r="N22" s="54"/>
      <c r="O22" s="74"/>
    </row>
    <row r="23" spans="1:15" s="46" customFormat="1" ht="24.75" customHeight="1" x14ac:dyDescent="0.4">
      <c r="A23" s="253">
        <v>21</v>
      </c>
      <c r="B23" s="371" t="s">
        <v>184</v>
      </c>
      <c r="C23" s="138" t="s">
        <v>358</v>
      </c>
      <c r="D23" s="112" t="s">
        <v>330</v>
      </c>
      <c r="E23" s="585" t="s">
        <v>337</v>
      </c>
      <c r="F23" s="132" t="s">
        <v>330</v>
      </c>
      <c r="G23" s="589" t="s">
        <v>313</v>
      </c>
      <c r="H23" s="79"/>
      <c r="I23" s="90"/>
      <c r="J23" s="88"/>
      <c r="K23" s="90"/>
      <c r="L23" s="79"/>
      <c r="M23" s="94"/>
      <c r="N23" s="79"/>
      <c r="O23" s="89"/>
    </row>
    <row r="24" spans="1:15" ht="24.75" customHeight="1" x14ac:dyDescent="0.4">
      <c r="A24" s="42">
        <v>22</v>
      </c>
      <c r="B24" s="44" t="s">
        <v>186</v>
      </c>
      <c r="C24" s="137" t="s">
        <v>338</v>
      </c>
      <c r="D24" s="84" t="s">
        <v>359</v>
      </c>
      <c r="E24" s="137" t="s">
        <v>360</v>
      </c>
      <c r="F24" s="131" t="s">
        <v>336</v>
      </c>
      <c r="G24" s="590" t="s">
        <v>313</v>
      </c>
      <c r="H24" s="54"/>
      <c r="I24" s="69"/>
      <c r="J24" s="87"/>
      <c r="K24" s="69"/>
      <c r="L24" s="54"/>
      <c r="M24" s="97"/>
      <c r="N24" s="54"/>
      <c r="O24" s="74"/>
    </row>
    <row r="25" spans="1:15" s="46" customFormat="1" ht="24.75" customHeight="1" x14ac:dyDescent="0.4">
      <c r="A25" s="253">
        <v>23</v>
      </c>
      <c r="B25" s="371" t="s">
        <v>188</v>
      </c>
      <c r="C25" s="138" t="s">
        <v>328</v>
      </c>
      <c r="D25" s="112" t="s">
        <v>361</v>
      </c>
      <c r="E25" s="585" t="s">
        <v>334</v>
      </c>
      <c r="F25" s="132" t="s">
        <v>330</v>
      </c>
      <c r="G25" s="589" t="s">
        <v>315</v>
      </c>
      <c r="H25" s="79"/>
      <c r="I25" s="90"/>
      <c r="J25" s="88"/>
      <c r="K25" s="90"/>
      <c r="L25" s="79"/>
      <c r="M25" s="94"/>
      <c r="N25" s="79"/>
      <c r="O25" s="89"/>
    </row>
    <row r="26" spans="1:15" ht="24.75" customHeight="1" x14ac:dyDescent="0.4">
      <c r="A26" s="42">
        <v>24</v>
      </c>
      <c r="B26" s="44" t="s">
        <v>190</v>
      </c>
      <c r="C26" s="137" t="s">
        <v>362</v>
      </c>
      <c r="D26" s="84" t="s">
        <v>360</v>
      </c>
      <c r="E26" s="137" t="s">
        <v>333</v>
      </c>
      <c r="F26" s="131" t="s">
        <v>337</v>
      </c>
      <c r="G26" s="590" t="s">
        <v>313</v>
      </c>
      <c r="H26" s="54"/>
      <c r="I26" s="69"/>
      <c r="J26" s="87"/>
      <c r="K26" s="69"/>
      <c r="L26" s="54"/>
      <c r="M26" s="97"/>
      <c r="N26" s="54"/>
      <c r="O26" s="74"/>
    </row>
    <row r="27" spans="1:15" s="45" customFormat="1" ht="24.75" customHeight="1" x14ac:dyDescent="0.4">
      <c r="A27" s="253">
        <v>25</v>
      </c>
      <c r="B27" s="371" t="s">
        <v>192</v>
      </c>
      <c r="C27" s="138" t="s">
        <v>330</v>
      </c>
      <c r="D27" s="112" t="s">
        <v>329</v>
      </c>
      <c r="E27" s="138" t="s">
        <v>360</v>
      </c>
      <c r="F27" s="132" t="s">
        <v>329</v>
      </c>
      <c r="G27" s="589" t="s">
        <v>315</v>
      </c>
      <c r="H27" s="79"/>
      <c r="I27" s="90"/>
      <c r="J27" s="88"/>
      <c r="K27" s="90"/>
      <c r="L27" s="79"/>
      <c r="M27" s="94"/>
      <c r="N27" s="79"/>
      <c r="O27" s="89"/>
    </row>
    <row r="28" spans="1:15" s="10" customFormat="1" ht="24.75" customHeight="1" x14ac:dyDescent="0.4">
      <c r="A28" s="42">
        <v>26</v>
      </c>
      <c r="B28" s="44" t="s">
        <v>194</v>
      </c>
      <c r="C28" s="137" t="s">
        <v>334</v>
      </c>
      <c r="D28" s="84" t="s">
        <v>327</v>
      </c>
      <c r="E28" s="137" t="s">
        <v>334</v>
      </c>
      <c r="F28" s="131" t="s">
        <v>327</v>
      </c>
      <c r="G28" s="590" t="s">
        <v>315</v>
      </c>
      <c r="H28" s="54"/>
      <c r="I28" s="69"/>
      <c r="J28" s="87"/>
      <c r="K28" s="69"/>
      <c r="L28" s="54"/>
      <c r="M28" s="97"/>
      <c r="N28" s="54"/>
      <c r="O28" s="74"/>
    </row>
    <row r="29" spans="1:15" s="45" customFormat="1" ht="24.75" customHeight="1" x14ac:dyDescent="0.4">
      <c r="A29" s="253">
        <v>27</v>
      </c>
      <c r="B29" s="371" t="s">
        <v>196</v>
      </c>
      <c r="C29" s="138" t="s">
        <v>329</v>
      </c>
      <c r="D29" s="112" t="s">
        <v>328</v>
      </c>
      <c r="E29" s="585" t="s">
        <v>329</v>
      </c>
      <c r="F29" s="132" t="s">
        <v>330</v>
      </c>
      <c r="G29" s="589" t="s">
        <v>315</v>
      </c>
      <c r="H29" s="79"/>
      <c r="I29" s="90"/>
      <c r="J29" s="88"/>
      <c r="K29" s="90"/>
      <c r="L29" s="79"/>
      <c r="M29" s="94"/>
      <c r="N29" s="79"/>
      <c r="O29" s="89"/>
    </row>
    <row r="30" spans="1:15" ht="24.75" customHeight="1" x14ac:dyDescent="0.4">
      <c r="A30" s="42">
        <v>28</v>
      </c>
      <c r="B30" s="44" t="s">
        <v>198</v>
      </c>
      <c r="C30" s="137" t="s">
        <v>329</v>
      </c>
      <c r="D30" s="84" t="s">
        <v>363</v>
      </c>
      <c r="E30" s="137" t="s">
        <v>337</v>
      </c>
      <c r="F30" s="131" t="s">
        <v>330</v>
      </c>
      <c r="G30" s="590" t="s">
        <v>315</v>
      </c>
      <c r="H30" s="54"/>
      <c r="I30" s="69"/>
      <c r="J30" s="87"/>
      <c r="K30" s="69"/>
      <c r="L30" s="54"/>
      <c r="M30" s="97"/>
      <c r="N30" s="54"/>
      <c r="O30" s="74"/>
    </row>
    <row r="31" spans="1:15" s="46" customFormat="1" ht="24.75" customHeight="1" x14ac:dyDescent="0.4">
      <c r="A31" s="253">
        <v>29</v>
      </c>
      <c r="B31" s="371" t="s">
        <v>200</v>
      </c>
      <c r="C31" s="138" t="s">
        <v>359</v>
      </c>
      <c r="D31" s="112" t="s">
        <v>336</v>
      </c>
      <c r="E31" s="585" t="s">
        <v>327</v>
      </c>
      <c r="F31" s="132" t="s">
        <v>329</v>
      </c>
      <c r="G31" s="589" t="s">
        <v>315</v>
      </c>
      <c r="H31" s="79"/>
      <c r="I31" s="90"/>
      <c r="J31" s="88"/>
      <c r="K31" s="90"/>
      <c r="L31" s="79"/>
      <c r="M31" s="94"/>
      <c r="N31" s="79"/>
      <c r="O31" s="89"/>
    </row>
    <row r="32" spans="1:15" ht="24.75" customHeight="1" x14ac:dyDescent="0.4">
      <c r="A32" s="42">
        <v>30</v>
      </c>
      <c r="B32" s="44" t="s">
        <v>202</v>
      </c>
      <c r="C32" s="137" t="s">
        <v>329</v>
      </c>
      <c r="D32" s="84" t="s">
        <v>337</v>
      </c>
      <c r="E32" s="137" t="s">
        <v>329</v>
      </c>
      <c r="F32" s="131" t="s">
        <v>327</v>
      </c>
      <c r="G32" s="590" t="s">
        <v>315</v>
      </c>
      <c r="H32" s="54"/>
      <c r="I32" s="69"/>
      <c r="J32" s="87"/>
      <c r="K32" s="69"/>
      <c r="L32" s="54"/>
      <c r="M32" s="97"/>
      <c r="N32" s="54"/>
      <c r="O32" s="74"/>
    </row>
    <row r="33" spans="1:15" s="46" customFormat="1" ht="24.75" customHeight="1" x14ac:dyDescent="0.4">
      <c r="A33" s="253">
        <v>31</v>
      </c>
      <c r="B33" s="371" t="s">
        <v>204</v>
      </c>
      <c r="C33" s="138" t="s">
        <v>338</v>
      </c>
      <c r="D33" s="112" t="s">
        <v>338</v>
      </c>
      <c r="E33" s="585" t="s">
        <v>333</v>
      </c>
      <c r="F33" s="132" t="s">
        <v>333</v>
      </c>
      <c r="G33" s="589" t="s">
        <v>315</v>
      </c>
      <c r="H33" s="79"/>
      <c r="I33" s="90"/>
      <c r="J33" s="88"/>
      <c r="K33" s="90"/>
      <c r="L33" s="79"/>
      <c r="M33" s="94"/>
      <c r="N33" s="79"/>
      <c r="O33" s="89"/>
    </row>
    <row r="34" spans="1:15" ht="24.75" customHeight="1" x14ac:dyDescent="0.4">
      <c r="A34" s="42">
        <v>32</v>
      </c>
      <c r="B34" s="44" t="s">
        <v>206</v>
      </c>
      <c r="C34" s="137" t="s">
        <v>364</v>
      </c>
      <c r="D34" s="84" t="s">
        <v>362</v>
      </c>
      <c r="E34" s="137" t="s">
        <v>334</v>
      </c>
      <c r="F34" s="131" t="s">
        <v>329</v>
      </c>
      <c r="G34" s="590" t="s">
        <v>315</v>
      </c>
      <c r="H34" s="54"/>
      <c r="I34" s="69"/>
      <c r="J34" s="87"/>
      <c r="K34" s="69"/>
      <c r="L34" s="54"/>
      <c r="M34" s="97"/>
      <c r="N34" s="54"/>
      <c r="O34" s="74"/>
    </row>
    <row r="35" spans="1:15" s="46" customFormat="1" ht="24.75" customHeight="1" x14ac:dyDescent="0.4">
      <c r="A35" s="253">
        <v>33</v>
      </c>
      <c r="B35" s="371" t="s">
        <v>208</v>
      </c>
      <c r="C35" s="138" t="s">
        <v>329</v>
      </c>
      <c r="D35" s="112" t="s">
        <v>365</v>
      </c>
      <c r="E35" s="585" t="s">
        <v>339</v>
      </c>
      <c r="F35" s="132" t="s">
        <v>327</v>
      </c>
      <c r="G35" s="589" t="s">
        <v>315</v>
      </c>
      <c r="H35" s="79"/>
      <c r="I35" s="90"/>
      <c r="J35" s="88"/>
      <c r="K35" s="90"/>
      <c r="L35" s="79"/>
      <c r="M35" s="94"/>
      <c r="N35" s="79"/>
      <c r="O35" s="89"/>
    </row>
    <row r="36" spans="1:15" ht="24.75" customHeight="1" x14ac:dyDescent="0.4">
      <c r="A36" s="42">
        <v>34</v>
      </c>
      <c r="B36" s="44" t="s">
        <v>210</v>
      </c>
      <c r="C36" s="137" t="s">
        <v>366</v>
      </c>
      <c r="D36" s="84" t="s">
        <v>327</v>
      </c>
      <c r="E36" s="137" t="s">
        <v>337</v>
      </c>
      <c r="F36" s="131" t="s">
        <v>366</v>
      </c>
      <c r="G36" s="590" t="s">
        <v>315</v>
      </c>
      <c r="H36" s="54"/>
      <c r="I36" s="69"/>
      <c r="J36" s="87"/>
      <c r="K36" s="69"/>
      <c r="L36" s="54"/>
      <c r="M36" s="97"/>
      <c r="N36" s="54"/>
      <c r="O36" s="74"/>
    </row>
    <row r="37" spans="1:15" s="45" customFormat="1" ht="24.75" customHeight="1" x14ac:dyDescent="0.4">
      <c r="A37" s="253">
        <v>35</v>
      </c>
      <c r="B37" s="371" t="s">
        <v>212</v>
      </c>
      <c r="C37" s="138" t="s">
        <v>330</v>
      </c>
      <c r="D37" s="112" t="s">
        <v>330</v>
      </c>
      <c r="E37" s="585" t="s">
        <v>329</v>
      </c>
      <c r="F37" s="132" t="s">
        <v>337</v>
      </c>
      <c r="G37" s="589" t="s">
        <v>315</v>
      </c>
      <c r="H37" s="79"/>
      <c r="I37" s="90"/>
      <c r="J37" s="88"/>
      <c r="K37" s="90"/>
      <c r="L37" s="79"/>
      <c r="M37" s="94"/>
      <c r="N37" s="79"/>
      <c r="O37" s="89"/>
    </row>
    <row r="38" spans="1:15" ht="24.75" customHeight="1" x14ac:dyDescent="0.4">
      <c r="A38" s="42">
        <v>36</v>
      </c>
      <c r="B38" s="44" t="s">
        <v>214</v>
      </c>
      <c r="C38" s="137" t="s">
        <v>327</v>
      </c>
      <c r="D38" s="84" t="s">
        <v>334</v>
      </c>
      <c r="E38" s="137" t="s">
        <v>330</v>
      </c>
      <c r="F38" s="131" t="s">
        <v>330</v>
      </c>
      <c r="G38" s="590" t="s">
        <v>315</v>
      </c>
      <c r="H38" s="54"/>
      <c r="I38" s="69"/>
      <c r="J38" s="87"/>
      <c r="K38" s="69"/>
      <c r="L38" s="54"/>
      <c r="M38" s="97"/>
      <c r="N38" s="54"/>
      <c r="O38" s="74"/>
    </row>
    <row r="39" spans="1:15" s="46" customFormat="1" ht="24.75" customHeight="1" x14ac:dyDescent="0.4">
      <c r="A39" s="253">
        <v>37</v>
      </c>
      <c r="B39" s="371" t="s">
        <v>216</v>
      </c>
      <c r="C39" s="138" t="s">
        <v>367</v>
      </c>
      <c r="D39" s="112" t="s">
        <v>344</v>
      </c>
      <c r="E39" s="585" t="s">
        <v>362</v>
      </c>
      <c r="F39" s="132" t="s">
        <v>368</v>
      </c>
      <c r="G39" s="589" t="s">
        <v>318</v>
      </c>
      <c r="H39" s="79"/>
      <c r="I39" s="90"/>
      <c r="J39" s="88"/>
      <c r="K39" s="90"/>
      <c r="L39" s="79"/>
      <c r="M39" s="94"/>
      <c r="N39" s="79"/>
      <c r="O39" s="89"/>
    </row>
    <row r="40" spans="1:15" ht="24.75" customHeight="1" x14ac:dyDescent="0.4">
      <c r="A40" s="42">
        <v>38</v>
      </c>
      <c r="B40" s="44" t="s">
        <v>106</v>
      </c>
      <c r="C40" s="137" t="s">
        <v>333</v>
      </c>
      <c r="D40" s="84" t="s">
        <v>352</v>
      </c>
      <c r="E40" s="137" t="s">
        <v>334</v>
      </c>
      <c r="F40" s="131" t="s">
        <v>334</v>
      </c>
      <c r="G40" s="590" t="s">
        <v>315</v>
      </c>
      <c r="H40" s="54"/>
      <c r="I40" s="69"/>
      <c r="J40" s="87"/>
      <c r="K40" s="69"/>
      <c r="L40" s="54"/>
      <c r="M40" s="97"/>
      <c r="N40" s="54"/>
      <c r="O40" s="74"/>
    </row>
    <row r="41" spans="1:15" s="46" customFormat="1" ht="24.75" customHeight="1" x14ac:dyDescent="0.4">
      <c r="A41" s="253">
        <v>39</v>
      </c>
      <c r="B41" s="371" t="s">
        <v>220</v>
      </c>
      <c r="C41" s="138" t="s">
        <v>329</v>
      </c>
      <c r="D41" s="112" t="s">
        <v>369</v>
      </c>
      <c r="E41" s="585" t="s">
        <v>329</v>
      </c>
      <c r="F41" s="132" t="s">
        <v>327</v>
      </c>
      <c r="G41" s="589" t="s">
        <v>315</v>
      </c>
      <c r="H41" s="79"/>
      <c r="I41" s="90"/>
      <c r="J41" s="88"/>
      <c r="K41" s="90"/>
      <c r="L41" s="79"/>
      <c r="M41" s="94"/>
      <c r="N41" s="79"/>
      <c r="O41" s="89"/>
    </row>
    <row r="42" spans="1:15" ht="24.75" customHeight="1" x14ac:dyDescent="0.4">
      <c r="A42" s="42">
        <v>40</v>
      </c>
      <c r="B42" s="44" t="s">
        <v>222</v>
      </c>
      <c r="C42" s="137" t="s">
        <v>340</v>
      </c>
      <c r="D42" s="84" t="s">
        <v>337</v>
      </c>
      <c r="E42" s="137" t="s">
        <v>330</v>
      </c>
      <c r="F42" s="131" t="s">
        <v>334</v>
      </c>
      <c r="G42" s="590" t="s">
        <v>315</v>
      </c>
      <c r="H42" s="54"/>
      <c r="I42" s="69"/>
      <c r="J42" s="87"/>
      <c r="K42" s="69"/>
      <c r="L42" s="54"/>
      <c r="M42" s="97"/>
      <c r="N42" s="54"/>
      <c r="O42" s="74"/>
    </row>
    <row r="43" spans="1:15" s="46" customFormat="1" ht="24.75" customHeight="1" x14ac:dyDescent="0.4">
      <c r="A43" s="253">
        <v>41</v>
      </c>
      <c r="B43" s="371" t="s">
        <v>223</v>
      </c>
      <c r="C43" s="138" t="s">
        <v>359</v>
      </c>
      <c r="D43" s="112" t="s">
        <v>338</v>
      </c>
      <c r="E43" s="585" t="s">
        <v>370</v>
      </c>
      <c r="F43" s="132" t="s">
        <v>356</v>
      </c>
      <c r="G43" s="589" t="s">
        <v>316</v>
      </c>
      <c r="H43" s="79"/>
      <c r="I43" s="90"/>
      <c r="J43" s="88"/>
      <c r="K43" s="90"/>
      <c r="L43" s="79"/>
      <c r="M43" s="94"/>
      <c r="N43" s="79"/>
      <c r="O43" s="89"/>
    </row>
    <row r="44" spans="1:15" ht="24.75" customHeight="1" x14ac:dyDescent="0.4">
      <c r="A44" s="42">
        <v>42</v>
      </c>
      <c r="B44" s="44" t="s">
        <v>225</v>
      </c>
      <c r="C44" s="137" t="s">
        <v>337</v>
      </c>
      <c r="D44" s="84" t="s">
        <v>340</v>
      </c>
      <c r="E44" s="137" t="s">
        <v>329</v>
      </c>
      <c r="F44" s="131" t="s">
        <v>340</v>
      </c>
      <c r="G44" s="590" t="s">
        <v>315</v>
      </c>
      <c r="H44" s="54"/>
      <c r="I44" s="69"/>
      <c r="J44" s="87"/>
      <c r="K44" s="69"/>
      <c r="L44" s="54"/>
      <c r="M44" s="96"/>
      <c r="N44" s="54"/>
      <c r="O44" s="74"/>
    </row>
    <row r="45" spans="1:15" s="46" customFormat="1" ht="24.75" customHeight="1" x14ac:dyDescent="0.4">
      <c r="A45" s="253">
        <v>43</v>
      </c>
      <c r="B45" s="371" t="s">
        <v>227</v>
      </c>
      <c r="C45" s="138" t="s">
        <v>371</v>
      </c>
      <c r="D45" s="112" t="s">
        <v>362</v>
      </c>
      <c r="E45" s="585" t="s">
        <v>338</v>
      </c>
      <c r="F45" s="132" t="s">
        <v>372</v>
      </c>
      <c r="G45" s="589" t="s">
        <v>315</v>
      </c>
      <c r="H45" s="79"/>
      <c r="I45" s="90"/>
      <c r="J45" s="88"/>
      <c r="K45" s="90"/>
      <c r="L45" s="79"/>
      <c r="M45" s="94"/>
      <c r="N45" s="79"/>
      <c r="O45" s="89"/>
    </row>
    <row r="46" spans="1:15" s="10" customFormat="1" ht="24.75" customHeight="1" x14ac:dyDescent="0.4">
      <c r="A46" s="42">
        <v>44</v>
      </c>
      <c r="B46" s="44" t="s">
        <v>229</v>
      </c>
      <c r="C46" s="137" t="s">
        <v>373</v>
      </c>
      <c r="D46" s="84" t="s">
        <v>374</v>
      </c>
      <c r="E46" s="137" t="s">
        <v>375</v>
      </c>
      <c r="F46" s="131" t="s">
        <v>376</v>
      </c>
      <c r="G46" s="590" t="s">
        <v>315</v>
      </c>
      <c r="H46" s="54"/>
      <c r="I46" s="69"/>
      <c r="J46" s="87"/>
      <c r="K46" s="69"/>
      <c r="L46" s="54"/>
      <c r="M46" s="97"/>
      <c r="N46" s="54"/>
      <c r="O46" s="74"/>
    </row>
    <row r="47" spans="1:15" s="45" customFormat="1" ht="24.75" customHeight="1" x14ac:dyDescent="0.4">
      <c r="A47" s="253">
        <v>45</v>
      </c>
      <c r="B47" s="371" t="s">
        <v>231</v>
      </c>
      <c r="C47" s="138" t="s">
        <v>377</v>
      </c>
      <c r="D47" s="112" t="s">
        <v>336</v>
      </c>
      <c r="E47" s="585" t="s">
        <v>334</v>
      </c>
      <c r="F47" s="132" t="s">
        <v>378</v>
      </c>
      <c r="G47" s="589" t="s">
        <v>315</v>
      </c>
      <c r="H47" s="79"/>
      <c r="I47" s="90"/>
      <c r="J47" s="88"/>
      <c r="K47" s="90"/>
      <c r="L47" s="79"/>
      <c r="M47" s="94"/>
      <c r="N47" s="79"/>
      <c r="O47" s="89"/>
    </row>
    <row r="48" spans="1:15" s="10" customFormat="1" ht="24.75" customHeight="1" x14ac:dyDescent="0.4">
      <c r="A48" s="42">
        <v>46</v>
      </c>
      <c r="B48" s="44" t="s">
        <v>233</v>
      </c>
      <c r="C48" s="137" t="s">
        <v>371</v>
      </c>
      <c r="D48" s="84" t="s">
        <v>377</v>
      </c>
      <c r="E48" s="137" t="s">
        <v>359</v>
      </c>
      <c r="F48" s="131" t="s">
        <v>379</v>
      </c>
      <c r="G48" s="590" t="s">
        <v>315</v>
      </c>
      <c r="H48" s="54"/>
      <c r="I48" s="69"/>
      <c r="J48" s="87"/>
      <c r="K48" s="69"/>
      <c r="L48" s="54"/>
      <c r="M48" s="97"/>
      <c r="N48" s="54"/>
      <c r="O48" s="74"/>
    </row>
    <row r="49" spans="1:15" s="46" customFormat="1" ht="24.75" customHeight="1" x14ac:dyDescent="0.4">
      <c r="A49" s="253">
        <v>47</v>
      </c>
      <c r="B49" s="371" t="s">
        <v>235</v>
      </c>
      <c r="C49" s="138" t="s">
        <v>330</v>
      </c>
      <c r="D49" s="112" t="s">
        <v>327</v>
      </c>
      <c r="E49" s="585" t="s">
        <v>334</v>
      </c>
      <c r="F49" s="132" t="s">
        <v>337</v>
      </c>
      <c r="G49" s="589" t="s">
        <v>315</v>
      </c>
      <c r="H49" s="79"/>
      <c r="I49" s="90"/>
      <c r="J49" s="88"/>
      <c r="K49" s="90"/>
      <c r="L49" s="79"/>
      <c r="M49" s="94"/>
      <c r="N49" s="79"/>
      <c r="O49" s="89"/>
    </row>
    <row r="50" spans="1:15" ht="24.75" customHeight="1" x14ac:dyDescent="0.4">
      <c r="A50" s="42">
        <v>48</v>
      </c>
      <c r="B50" s="44" t="s">
        <v>237</v>
      </c>
      <c r="C50" s="137" t="s">
        <v>368</v>
      </c>
      <c r="D50" s="84" t="s">
        <v>338</v>
      </c>
      <c r="E50" s="137" t="s">
        <v>380</v>
      </c>
      <c r="F50" s="131" t="s">
        <v>368</v>
      </c>
      <c r="G50" s="590" t="s">
        <v>316</v>
      </c>
      <c r="H50" s="54"/>
      <c r="I50" s="69"/>
      <c r="J50" s="87"/>
      <c r="K50" s="69"/>
      <c r="L50" s="54"/>
      <c r="M50" s="97"/>
      <c r="N50" s="54"/>
      <c r="O50" s="74"/>
    </row>
    <row r="51" spans="1:15" s="46" customFormat="1" ht="24.75" customHeight="1" x14ac:dyDescent="0.4">
      <c r="A51" s="253">
        <v>49</v>
      </c>
      <c r="B51" s="371" t="s">
        <v>239</v>
      </c>
      <c r="C51" s="138" t="s">
        <v>330</v>
      </c>
      <c r="D51" s="112" t="s">
        <v>329</v>
      </c>
      <c r="E51" s="585" t="s">
        <v>358</v>
      </c>
      <c r="F51" s="132" t="s">
        <v>329</v>
      </c>
      <c r="G51" s="589" t="s">
        <v>315</v>
      </c>
      <c r="H51" s="79"/>
      <c r="I51" s="90"/>
      <c r="J51" s="88"/>
      <c r="K51" s="90"/>
      <c r="L51" s="79"/>
      <c r="M51" s="94"/>
      <c r="N51" s="79"/>
      <c r="O51" s="89"/>
    </row>
    <row r="52" spans="1:15" ht="24.75" customHeight="1" x14ac:dyDescent="0.4">
      <c r="A52" s="42">
        <v>50</v>
      </c>
      <c r="B52" s="45" t="s">
        <v>241</v>
      </c>
      <c r="C52" s="444" t="s">
        <v>328</v>
      </c>
      <c r="D52" s="114" t="s">
        <v>327</v>
      </c>
      <c r="E52" s="444" t="s">
        <v>328</v>
      </c>
      <c r="F52" s="586" t="s">
        <v>327</v>
      </c>
      <c r="G52" s="591" t="s">
        <v>315</v>
      </c>
    </row>
    <row r="53" spans="1:15" ht="24.75" customHeight="1" x14ac:dyDescent="0.4">
      <c r="A53" s="373">
        <v>51</v>
      </c>
      <c r="B53" s="10" t="s">
        <v>243</v>
      </c>
      <c r="C53" s="447" t="s">
        <v>329</v>
      </c>
      <c r="D53" s="501" t="s">
        <v>330</v>
      </c>
      <c r="E53" s="447" t="s">
        <v>328</v>
      </c>
      <c r="F53" s="582" t="s">
        <v>330</v>
      </c>
      <c r="G53" s="591" t="s">
        <v>315</v>
      </c>
    </row>
    <row r="54" spans="1:15" ht="24.75" customHeight="1" x14ac:dyDescent="0.4">
      <c r="A54" s="42">
        <v>52</v>
      </c>
      <c r="B54" s="45" t="s">
        <v>245</v>
      </c>
      <c r="C54" s="444" t="s">
        <v>328</v>
      </c>
      <c r="D54" s="114" t="s">
        <v>329</v>
      </c>
      <c r="E54" s="444" t="s">
        <v>358</v>
      </c>
      <c r="F54" s="586" t="s">
        <v>330</v>
      </c>
      <c r="G54" s="591" t="s">
        <v>315</v>
      </c>
    </row>
    <row r="55" spans="1:15" ht="24.75" customHeight="1" x14ac:dyDescent="0.4">
      <c r="A55" s="373">
        <v>53</v>
      </c>
      <c r="B55" s="10" t="s">
        <v>246</v>
      </c>
      <c r="C55" s="447" t="s">
        <v>327</v>
      </c>
      <c r="D55" s="501" t="s">
        <v>337</v>
      </c>
      <c r="E55" s="447" t="s">
        <v>329</v>
      </c>
      <c r="F55" s="582" t="s">
        <v>329</v>
      </c>
      <c r="G55" s="591" t="s">
        <v>315</v>
      </c>
    </row>
    <row r="56" spans="1:15" ht="24.75" customHeight="1" x14ac:dyDescent="0.4">
      <c r="A56" s="42">
        <v>54</v>
      </c>
      <c r="B56" s="45" t="s">
        <v>247</v>
      </c>
      <c r="C56" s="444" t="s">
        <v>328</v>
      </c>
      <c r="D56" s="114" t="s">
        <v>329</v>
      </c>
      <c r="E56" s="444" t="s">
        <v>334</v>
      </c>
      <c r="F56" s="586" t="s">
        <v>334</v>
      </c>
      <c r="G56" s="591" t="s">
        <v>315</v>
      </c>
    </row>
    <row r="57" spans="1:15" ht="24.75" customHeight="1" thickBot="1" x14ac:dyDescent="0.45">
      <c r="A57" s="374">
        <v>55</v>
      </c>
      <c r="B57" s="375" t="s">
        <v>248</v>
      </c>
      <c r="C57" s="443" t="s">
        <v>358</v>
      </c>
      <c r="D57" s="440" t="s">
        <v>330</v>
      </c>
      <c r="E57" s="443" t="s">
        <v>337</v>
      </c>
      <c r="F57" s="583" t="s">
        <v>327</v>
      </c>
      <c r="G57" s="592" t="s">
        <v>315</v>
      </c>
    </row>
  </sheetData>
  <phoneticPr fontId="0" type="noConversion"/>
  <printOptions horizontalCentered="1" verticalCentered="1"/>
  <pageMargins left="0.75" right="0.75" top="0.92" bottom="0.75" header="0.41" footer="0.5"/>
  <pageSetup scale="52" orientation="portrait" r:id="rId1"/>
  <headerFooter alignWithMargins="0">
    <oddHeader>&amp;C&amp;"Arial,Bold"&amp;22Hessian Fly Screening&amp;20
(Resistant - Susceptible Plants)&amp;X1</oddHeader>
    <oddFooter>&amp;L&amp;"Arial,Bold"&amp;16 &amp;X1&amp;X Sue Cambron, USDA-ARS, Dept Entomology, Purdue Univ.&amp;R&amp;"Arial,Bold"&amp;18 &amp;14 20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E1" zoomScaleNormal="100" workbookViewId="0">
      <selection activeCell="AB5" sqref="AB5"/>
    </sheetView>
  </sheetViews>
  <sheetFormatPr defaultColWidth="9" defaultRowHeight="17.5" x14ac:dyDescent="0.35"/>
  <cols>
    <col min="1" max="1" width="5.6640625" style="29" customWidth="1"/>
    <col min="2" max="2" width="36.109375" style="64" customWidth="1"/>
    <col min="3" max="10" width="12" customWidth="1"/>
    <col min="11" max="12" width="12" style="92" customWidth="1"/>
    <col min="19" max="19" width="18" bestFit="1" customWidth="1"/>
  </cols>
  <sheetData>
    <row r="1" spans="1:16" ht="22.5" customHeight="1" x14ac:dyDescent="0.45">
      <c r="A1" s="30"/>
      <c r="C1" s="26" t="s">
        <v>52</v>
      </c>
      <c r="D1" s="26" t="s">
        <v>51</v>
      </c>
      <c r="E1" s="26" t="s">
        <v>283</v>
      </c>
      <c r="F1" s="27" t="s">
        <v>119</v>
      </c>
      <c r="G1" s="27" t="s">
        <v>52</v>
      </c>
      <c r="H1" s="26" t="s">
        <v>53</v>
      </c>
      <c r="I1" s="166" t="s">
        <v>98</v>
      </c>
      <c r="J1" s="173" t="s">
        <v>99</v>
      </c>
      <c r="K1" s="173" t="s">
        <v>99</v>
      </c>
      <c r="L1" s="173" t="s">
        <v>99</v>
      </c>
      <c r="M1" s="174"/>
    </row>
    <row r="2" spans="1:16" ht="22.5" customHeight="1" x14ac:dyDescent="0.4">
      <c r="A2" s="5"/>
      <c r="B2" s="11" t="s">
        <v>14</v>
      </c>
      <c r="C2" s="26" t="s">
        <v>54</v>
      </c>
      <c r="D2" s="26" t="s">
        <v>55</v>
      </c>
      <c r="E2" s="26" t="s">
        <v>284</v>
      </c>
      <c r="F2" s="27" t="s">
        <v>56</v>
      </c>
      <c r="G2" s="27" t="s">
        <v>56</v>
      </c>
      <c r="H2" s="26" t="s">
        <v>57</v>
      </c>
      <c r="I2" s="27" t="s">
        <v>58</v>
      </c>
      <c r="J2" s="27" t="s">
        <v>115</v>
      </c>
      <c r="K2" s="175" t="s">
        <v>101</v>
      </c>
      <c r="L2" s="175" t="s">
        <v>102</v>
      </c>
      <c r="M2" s="174"/>
    </row>
    <row r="3" spans="1:16" ht="22.5" customHeight="1" x14ac:dyDescent="0.4">
      <c r="A3" s="5"/>
      <c r="B3" s="11" t="s">
        <v>15</v>
      </c>
      <c r="C3" s="26" t="s">
        <v>43</v>
      </c>
      <c r="D3" s="26" t="s">
        <v>43</v>
      </c>
      <c r="E3" s="26" t="s">
        <v>285</v>
      </c>
      <c r="F3" s="27" t="s">
        <v>118</v>
      </c>
      <c r="G3" s="27" t="s">
        <v>117</v>
      </c>
      <c r="H3" s="26" t="s">
        <v>62</v>
      </c>
      <c r="I3" s="27" t="s">
        <v>43</v>
      </c>
      <c r="J3" s="27" t="s">
        <v>116</v>
      </c>
      <c r="K3" s="175" t="s">
        <v>100</v>
      </c>
      <c r="L3" s="175" t="s">
        <v>103</v>
      </c>
      <c r="M3" s="174"/>
    </row>
    <row r="4" spans="1:16" ht="6.75" customHeight="1" thickBot="1" x14ac:dyDescent="0.45">
      <c r="A4" s="5"/>
      <c r="B4" s="11"/>
      <c r="C4" s="25"/>
      <c r="D4" s="25"/>
      <c r="E4" s="25"/>
      <c r="G4" s="25"/>
      <c r="H4" s="25"/>
      <c r="I4" s="24"/>
      <c r="J4" s="24"/>
      <c r="K4" s="167"/>
      <c r="L4" s="167"/>
    </row>
    <row r="5" spans="1:16" s="61" customFormat="1" ht="22.5" customHeight="1" x14ac:dyDescent="0.4">
      <c r="A5" s="240">
        <v>1</v>
      </c>
      <c r="B5" s="370" t="s">
        <v>5</v>
      </c>
      <c r="C5" s="136">
        <v>63.38952526538921</v>
      </c>
      <c r="D5" s="129">
        <v>52.221421476013319</v>
      </c>
      <c r="E5" s="140">
        <v>55.455435739999999</v>
      </c>
      <c r="F5" s="224">
        <v>11.21</v>
      </c>
      <c r="G5" s="140">
        <v>8.44</v>
      </c>
      <c r="H5" s="129">
        <v>115.096</v>
      </c>
      <c r="I5" s="136">
        <v>73.568600000000004</v>
      </c>
      <c r="J5" s="129">
        <v>7.0821399999999999</v>
      </c>
      <c r="K5" s="169">
        <v>2.9228200000000002</v>
      </c>
      <c r="L5" s="486">
        <v>36.515300000000003</v>
      </c>
      <c r="P5"/>
    </row>
    <row r="6" spans="1:16" ht="22.5" customHeight="1" x14ac:dyDescent="0.4">
      <c r="A6" s="42">
        <v>2</v>
      </c>
      <c r="B6" s="44" t="s">
        <v>79</v>
      </c>
      <c r="C6" s="137">
        <v>66.340012896676512</v>
      </c>
      <c r="D6" s="84">
        <v>59.513863949949908</v>
      </c>
      <c r="E6" s="141">
        <v>57.990995799999993</v>
      </c>
      <c r="F6" s="225">
        <v>10.1</v>
      </c>
      <c r="G6" s="141">
        <v>8.19</v>
      </c>
      <c r="H6" s="84">
        <v>103.331</v>
      </c>
      <c r="I6" s="137">
        <v>74.516000000000005</v>
      </c>
      <c r="J6" s="84">
        <v>9.8626100000000001</v>
      </c>
      <c r="K6" s="172">
        <v>2.7113299999999998</v>
      </c>
      <c r="L6" s="487">
        <v>33.295900000000003</v>
      </c>
    </row>
    <row r="7" spans="1:16" s="61" customFormat="1" ht="22.5" customHeight="1" x14ac:dyDescent="0.4">
      <c r="A7" s="253">
        <v>3</v>
      </c>
      <c r="B7" s="371" t="s">
        <v>45</v>
      </c>
      <c r="C7" s="138">
        <v>65.09048631870435</v>
      </c>
      <c r="D7" s="112">
        <v>54.4122683511549</v>
      </c>
      <c r="E7" s="142">
        <v>58.838661039999991</v>
      </c>
      <c r="F7" s="226">
        <v>10.19</v>
      </c>
      <c r="G7" s="142">
        <v>8.32</v>
      </c>
      <c r="H7" s="112">
        <v>101.56399999999999</v>
      </c>
      <c r="I7" s="138">
        <v>69.702699999999993</v>
      </c>
      <c r="J7" s="112">
        <v>14.6326</v>
      </c>
      <c r="K7" s="170">
        <v>2.6337000000000002</v>
      </c>
      <c r="L7" s="488">
        <v>32.381799999999998</v>
      </c>
      <c r="P7"/>
    </row>
    <row r="8" spans="1:16" ht="22.5" customHeight="1" x14ac:dyDescent="0.4">
      <c r="A8" s="42">
        <v>4</v>
      </c>
      <c r="B8" s="44" t="s">
        <v>47</v>
      </c>
      <c r="C8" s="137">
        <v>65.139234839274906</v>
      </c>
      <c r="D8" s="84">
        <v>53.717817782723351</v>
      </c>
      <c r="E8" s="141">
        <v>59.500434779999992</v>
      </c>
      <c r="F8" s="225">
        <v>10.34</v>
      </c>
      <c r="G8" s="141">
        <v>7.96</v>
      </c>
      <c r="H8" s="84">
        <v>121.396</v>
      </c>
      <c r="I8" s="137">
        <v>76.931200000000004</v>
      </c>
      <c r="J8" s="84">
        <v>15.8772</v>
      </c>
      <c r="K8" s="141">
        <v>2.8765900000000002</v>
      </c>
      <c r="L8" s="489">
        <v>34.902700000000003</v>
      </c>
    </row>
    <row r="9" spans="1:16" s="61" customFormat="1" ht="22.5" customHeight="1" x14ac:dyDescent="0.4">
      <c r="A9" s="253">
        <v>5</v>
      </c>
      <c r="B9" s="371" t="s">
        <v>104</v>
      </c>
      <c r="C9" s="138">
        <v>64.456134944432051</v>
      </c>
      <c r="D9" s="112">
        <v>55.44459011336469</v>
      </c>
      <c r="E9" s="142">
        <v>61.500627319999992</v>
      </c>
      <c r="F9" s="226">
        <v>11.74</v>
      </c>
      <c r="G9" s="142">
        <v>9.31</v>
      </c>
      <c r="H9" s="112">
        <v>107.985</v>
      </c>
      <c r="I9" s="138">
        <v>69.835599999999999</v>
      </c>
      <c r="J9" s="112">
        <v>21.1235</v>
      </c>
      <c r="K9" s="171">
        <v>2.7673800000000002</v>
      </c>
      <c r="L9" s="488">
        <v>30.799600000000002</v>
      </c>
      <c r="P9"/>
    </row>
    <row r="10" spans="1:16" ht="22.5" customHeight="1" x14ac:dyDescent="0.4">
      <c r="A10" s="42">
        <v>6</v>
      </c>
      <c r="B10" s="44" t="s">
        <v>154</v>
      </c>
      <c r="C10" s="137">
        <v>71.118621017778693</v>
      </c>
      <c r="D10" s="84">
        <v>39.387823747056842</v>
      </c>
      <c r="E10" s="141">
        <v>57.976124480000003</v>
      </c>
      <c r="F10" s="225">
        <v>11.44</v>
      </c>
      <c r="G10" s="141">
        <v>10.38</v>
      </c>
      <c r="H10" s="84">
        <v>111.325</v>
      </c>
      <c r="I10" s="137">
        <v>75.550899999999999</v>
      </c>
      <c r="J10" s="84">
        <v>58.069899999999997</v>
      </c>
      <c r="K10" s="141">
        <v>2.7574100000000001</v>
      </c>
      <c r="L10" s="489">
        <v>30.8184</v>
      </c>
    </row>
    <row r="11" spans="1:16" s="61" customFormat="1" ht="22.5" customHeight="1" x14ac:dyDescent="0.4">
      <c r="A11" s="253">
        <v>7</v>
      </c>
      <c r="B11" s="371" t="s">
        <v>157</v>
      </c>
      <c r="C11" s="138">
        <v>66.070574009593784</v>
      </c>
      <c r="D11" s="112">
        <v>52.049698683133691</v>
      </c>
      <c r="E11" s="142">
        <v>57.983560139999987</v>
      </c>
      <c r="F11" s="226">
        <v>11.26</v>
      </c>
      <c r="G11" s="142">
        <v>8.82</v>
      </c>
      <c r="H11" s="112">
        <v>99.368099999999998</v>
      </c>
      <c r="I11" s="138">
        <v>68.572199999999995</v>
      </c>
      <c r="J11" s="112">
        <v>29.276800000000001</v>
      </c>
      <c r="K11" s="171">
        <v>2.6009500000000001</v>
      </c>
      <c r="L11" s="488">
        <v>28.891999999999999</v>
      </c>
      <c r="P11"/>
    </row>
    <row r="12" spans="1:16" ht="22.5" customHeight="1" x14ac:dyDescent="0.4">
      <c r="A12" s="42">
        <v>8</v>
      </c>
      <c r="B12" s="44" t="s">
        <v>160</v>
      </c>
      <c r="C12" s="137">
        <v>65.703523437427833</v>
      </c>
      <c r="D12" s="84">
        <v>54.207664666152432</v>
      </c>
      <c r="E12" s="141">
        <v>58.518927660000003</v>
      </c>
      <c r="F12" s="225">
        <v>11.12</v>
      </c>
      <c r="G12" s="141">
        <v>9.15</v>
      </c>
      <c r="H12" s="84">
        <v>94.283100000000005</v>
      </c>
      <c r="I12" s="137">
        <v>67.781800000000004</v>
      </c>
      <c r="J12" s="84">
        <v>21.519600000000001</v>
      </c>
      <c r="K12" s="141">
        <v>2.71583</v>
      </c>
      <c r="L12" s="489">
        <v>32.403500000000001</v>
      </c>
    </row>
    <row r="13" spans="1:16" s="61" customFormat="1" ht="22.5" customHeight="1" x14ac:dyDescent="0.4">
      <c r="A13" s="253">
        <v>9</v>
      </c>
      <c r="B13" s="371" t="s">
        <v>162</v>
      </c>
      <c r="C13" s="138">
        <v>67.500199676270668</v>
      </c>
      <c r="D13" s="112">
        <v>54.225608866851402</v>
      </c>
      <c r="E13" s="142">
        <v>58.719690479999997</v>
      </c>
      <c r="F13" s="226">
        <v>10.87</v>
      </c>
      <c r="G13" s="142">
        <v>8.73</v>
      </c>
      <c r="H13" s="112">
        <v>103.807</v>
      </c>
      <c r="I13" s="138">
        <v>69.870900000000006</v>
      </c>
      <c r="J13" s="112">
        <v>28.444299999999998</v>
      </c>
      <c r="K13" s="171">
        <v>2.69062</v>
      </c>
      <c r="L13" s="488">
        <v>31.738199999999999</v>
      </c>
      <c r="P13"/>
    </row>
    <row r="14" spans="1:16" ht="22.5" customHeight="1" x14ac:dyDescent="0.4">
      <c r="A14" s="42">
        <v>10</v>
      </c>
      <c r="B14" s="44" t="s">
        <v>164</v>
      </c>
      <c r="C14" s="137">
        <v>66.850709321207262</v>
      </c>
      <c r="D14" s="84">
        <v>54.780648261078468</v>
      </c>
      <c r="E14" s="141">
        <v>59.426078179999998</v>
      </c>
      <c r="F14" s="225">
        <v>11.2</v>
      </c>
      <c r="G14" s="141">
        <v>9.14</v>
      </c>
      <c r="H14" s="84">
        <v>101.631</v>
      </c>
      <c r="I14" s="137">
        <v>70.555099999999996</v>
      </c>
      <c r="J14" s="84">
        <v>18.3309</v>
      </c>
      <c r="K14" s="141">
        <v>2.8075000000000001</v>
      </c>
      <c r="L14" s="489">
        <v>34.930199999999999</v>
      </c>
    </row>
    <row r="15" spans="1:16" s="61" customFormat="1" ht="22.5" customHeight="1" x14ac:dyDescent="0.4">
      <c r="A15" s="253">
        <v>11</v>
      </c>
      <c r="B15" s="371" t="s">
        <v>166</v>
      </c>
      <c r="C15" s="138">
        <v>64.929887197706691</v>
      </c>
      <c r="D15" s="112">
        <v>56.146533823557427</v>
      </c>
      <c r="E15" s="142">
        <v>60.028366640000002</v>
      </c>
      <c r="F15" s="226">
        <v>11.74</v>
      </c>
      <c r="G15" s="142">
        <v>9.11</v>
      </c>
      <c r="H15" s="112">
        <v>114.395</v>
      </c>
      <c r="I15" s="138">
        <v>70.868499999999997</v>
      </c>
      <c r="J15" s="112">
        <v>15.0611</v>
      </c>
      <c r="K15" s="171">
        <v>2.7680099999999999</v>
      </c>
      <c r="L15" s="488">
        <v>33.128100000000003</v>
      </c>
      <c r="P15"/>
    </row>
    <row r="16" spans="1:16" ht="22.5" customHeight="1" x14ac:dyDescent="0.4">
      <c r="A16" s="42">
        <v>12</v>
      </c>
      <c r="B16" s="44" t="s">
        <v>167</v>
      </c>
      <c r="C16" s="137">
        <v>66.65468326161708</v>
      </c>
      <c r="D16" s="84">
        <v>59.51956460542366</v>
      </c>
      <c r="E16" s="141">
        <v>59.210444039999999</v>
      </c>
      <c r="F16" s="225">
        <v>10.66</v>
      </c>
      <c r="G16" s="141">
        <v>8.18</v>
      </c>
      <c r="H16" s="84">
        <v>100.96299999999999</v>
      </c>
      <c r="I16" s="137">
        <v>73.022199999999998</v>
      </c>
      <c r="J16" s="84">
        <v>13.4177</v>
      </c>
      <c r="K16" s="141">
        <v>2.72261</v>
      </c>
      <c r="L16" s="489">
        <v>33.0124</v>
      </c>
    </row>
    <row r="17" spans="1:19" s="61" customFormat="1" ht="22.5" customHeight="1" x14ac:dyDescent="0.4">
      <c r="A17" s="253">
        <v>13</v>
      </c>
      <c r="B17" s="371" t="s">
        <v>169</v>
      </c>
      <c r="C17" s="138">
        <v>67.663840791558897</v>
      </c>
      <c r="D17" s="112">
        <v>53.107385723117197</v>
      </c>
      <c r="E17" s="142">
        <v>58.905581979999987</v>
      </c>
      <c r="F17" s="226">
        <v>12.47</v>
      </c>
      <c r="G17" s="142">
        <v>10.119999999999999</v>
      </c>
      <c r="H17" s="112">
        <v>106.846</v>
      </c>
      <c r="I17" s="138">
        <v>64.996200000000002</v>
      </c>
      <c r="J17" s="112">
        <v>16.720700000000001</v>
      </c>
      <c r="K17" s="171">
        <v>2.8282500000000002</v>
      </c>
      <c r="L17" s="488">
        <v>34.9938</v>
      </c>
      <c r="P17"/>
    </row>
    <row r="18" spans="1:19" ht="22.5" customHeight="1" x14ac:dyDescent="0.4">
      <c r="A18" s="42">
        <v>14</v>
      </c>
      <c r="B18" s="44" t="s">
        <v>171</v>
      </c>
      <c r="C18" s="137">
        <v>68.554168102664931</v>
      </c>
      <c r="D18" s="84">
        <v>51.39299471468243</v>
      </c>
      <c r="E18" s="141">
        <v>60.028366640000002</v>
      </c>
      <c r="F18" s="225">
        <v>12.08</v>
      </c>
      <c r="G18" s="141">
        <v>10.02</v>
      </c>
      <c r="H18" s="84">
        <v>103.508</v>
      </c>
      <c r="I18" s="137">
        <v>63.6905</v>
      </c>
      <c r="J18" s="84">
        <v>17.493500000000001</v>
      </c>
      <c r="K18" s="141">
        <v>2.8663099999999999</v>
      </c>
      <c r="L18" s="489">
        <v>36.332999999999998</v>
      </c>
    </row>
    <row r="19" spans="1:19" s="61" customFormat="1" ht="22.5" customHeight="1" x14ac:dyDescent="0.4">
      <c r="A19" s="253">
        <v>15</v>
      </c>
      <c r="B19" s="371" t="s">
        <v>173</v>
      </c>
      <c r="C19" s="138">
        <v>68.342390565967889</v>
      </c>
      <c r="D19" s="112">
        <v>61.105387106270243</v>
      </c>
      <c r="E19" s="142">
        <v>57.381271679999998</v>
      </c>
      <c r="F19" s="226">
        <v>10.76</v>
      </c>
      <c r="G19" s="142">
        <v>8.98</v>
      </c>
      <c r="H19" s="112">
        <v>108.29300000000001</v>
      </c>
      <c r="I19" s="138">
        <v>66.924700000000001</v>
      </c>
      <c r="J19" s="112">
        <v>9.9827300000000001</v>
      </c>
      <c r="K19" s="171">
        <v>2.59131</v>
      </c>
      <c r="L19" s="488">
        <v>30.801100000000002</v>
      </c>
      <c r="P19"/>
    </row>
    <row r="20" spans="1:19" ht="22.5" customHeight="1" x14ac:dyDescent="0.4">
      <c r="A20" s="42">
        <v>16</v>
      </c>
      <c r="B20" s="44" t="s">
        <v>175</v>
      </c>
      <c r="C20" s="137">
        <v>68.798194629084151</v>
      </c>
      <c r="D20" s="84">
        <v>46.87081069639455</v>
      </c>
      <c r="E20" s="141">
        <v>60.742189999999987</v>
      </c>
      <c r="F20" s="225">
        <v>11.17</v>
      </c>
      <c r="G20" s="141">
        <v>9.33</v>
      </c>
      <c r="H20" s="84">
        <v>93.9923</v>
      </c>
      <c r="I20" s="137">
        <v>67.703299999999999</v>
      </c>
      <c r="J20" s="84">
        <v>21.401299999999999</v>
      </c>
      <c r="K20" s="141">
        <v>2.9978400000000001</v>
      </c>
      <c r="L20" s="489">
        <v>45.529800000000002</v>
      </c>
    </row>
    <row r="21" spans="1:19" s="61" customFormat="1" ht="22.5" customHeight="1" x14ac:dyDescent="0.4">
      <c r="A21" s="253">
        <v>17</v>
      </c>
      <c r="B21" s="371" t="s">
        <v>177</v>
      </c>
      <c r="C21" s="138"/>
      <c r="D21" s="112"/>
      <c r="E21" s="142"/>
      <c r="F21" s="226"/>
      <c r="G21" s="142"/>
      <c r="H21" s="112"/>
      <c r="I21" s="138"/>
      <c r="J21" s="112"/>
      <c r="K21" s="171"/>
      <c r="L21" s="488"/>
      <c r="P21"/>
      <c r="S21" s="701"/>
    </row>
    <row r="22" spans="1:19" ht="22.5" customHeight="1" x14ac:dyDescent="0.4">
      <c r="A22" s="42">
        <v>18</v>
      </c>
      <c r="B22" s="44" t="s">
        <v>178</v>
      </c>
      <c r="C22" s="137"/>
      <c r="D22" s="84"/>
      <c r="E22" s="141"/>
      <c r="F22" s="225"/>
      <c r="G22" s="141"/>
      <c r="H22" s="84"/>
      <c r="I22" s="137"/>
      <c r="J22" s="84"/>
      <c r="K22" s="141"/>
      <c r="L22" s="489"/>
    </row>
    <row r="23" spans="1:19" s="61" customFormat="1" ht="22.5" customHeight="1" x14ac:dyDescent="0.4">
      <c r="A23" s="253">
        <v>19</v>
      </c>
      <c r="B23" s="371" t="s">
        <v>180</v>
      </c>
      <c r="C23" s="138">
        <v>65.827980066047644</v>
      </c>
      <c r="D23" s="112">
        <v>47.775628626692459</v>
      </c>
      <c r="E23" s="142">
        <v>54.44418598</v>
      </c>
      <c r="F23" s="226">
        <v>11.29</v>
      </c>
      <c r="G23" s="142">
        <v>8.68</v>
      </c>
      <c r="H23" s="112">
        <v>106.682</v>
      </c>
      <c r="I23" s="138">
        <v>78.324100000000001</v>
      </c>
      <c r="J23" s="112">
        <v>45.160600000000002</v>
      </c>
      <c r="K23" s="171">
        <v>2.9190100000000001</v>
      </c>
      <c r="L23" s="488">
        <v>36.917299999999997</v>
      </c>
      <c r="P23"/>
    </row>
    <row r="24" spans="1:19" ht="22.5" customHeight="1" x14ac:dyDescent="0.4">
      <c r="A24" s="42">
        <v>20</v>
      </c>
      <c r="B24" s="44" t="s">
        <v>182</v>
      </c>
      <c r="C24" s="137">
        <v>65.255609603073211</v>
      </c>
      <c r="D24" s="84">
        <v>57.578655446112663</v>
      </c>
      <c r="E24" s="141">
        <v>61.537805619999993</v>
      </c>
      <c r="F24" s="225">
        <v>11.32</v>
      </c>
      <c r="G24" s="141">
        <v>9.06</v>
      </c>
      <c r="H24" s="84">
        <v>93.712699999999998</v>
      </c>
      <c r="I24" s="137">
        <v>71.235600000000005</v>
      </c>
      <c r="J24" s="84">
        <v>22.072099999999999</v>
      </c>
      <c r="K24" s="141">
        <v>2.7226900000000001</v>
      </c>
      <c r="L24" s="489">
        <v>30.681000000000001</v>
      </c>
    </row>
    <row r="25" spans="1:19" s="61" customFormat="1" ht="22.5" customHeight="1" x14ac:dyDescent="0.4">
      <c r="A25" s="253">
        <v>21</v>
      </c>
      <c r="B25" s="371" t="s">
        <v>184</v>
      </c>
      <c r="C25" s="138">
        <v>69.925657325139454</v>
      </c>
      <c r="D25" s="112">
        <v>54.411816797137888</v>
      </c>
      <c r="E25" s="142">
        <v>57.872025239999999</v>
      </c>
      <c r="F25" s="226">
        <v>10.31</v>
      </c>
      <c r="G25" s="142">
        <v>8.27</v>
      </c>
      <c r="H25" s="112">
        <v>93.876999999999995</v>
      </c>
      <c r="I25" s="138">
        <v>68.065899999999999</v>
      </c>
      <c r="J25" s="112">
        <v>24.412500000000001</v>
      </c>
      <c r="K25" s="171">
        <v>2.7687200000000001</v>
      </c>
      <c r="L25" s="488">
        <v>32.851900000000001</v>
      </c>
      <c r="P25"/>
    </row>
    <row r="26" spans="1:19" ht="22.5" customHeight="1" x14ac:dyDescent="0.4">
      <c r="A26" s="42">
        <v>22</v>
      </c>
      <c r="B26" s="44" t="s">
        <v>186</v>
      </c>
      <c r="C26" s="137">
        <v>66.750746580245277</v>
      </c>
      <c r="D26" s="84">
        <v>53.738439252683577</v>
      </c>
      <c r="E26" s="141">
        <v>59.426078179999998</v>
      </c>
      <c r="F26" s="225">
        <v>11.93</v>
      </c>
      <c r="G26" s="141">
        <v>9.3800000000000008</v>
      </c>
      <c r="H26" s="84">
        <v>104.306</v>
      </c>
      <c r="I26" s="137">
        <v>64.674300000000002</v>
      </c>
      <c r="J26" s="84">
        <v>12.489000000000001</v>
      </c>
      <c r="K26" s="141">
        <v>2.7481200000000001</v>
      </c>
      <c r="L26" s="489">
        <v>30.239899999999999</v>
      </c>
    </row>
    <row r="27" spans="1:19" s="61" customFormat="1" ht="22.5" customHeight="1" x14ac:dyDescent="0.4">
      <c r="A27" s="253">
        <v>23</v>
      </c>
      <c r="B27" s="371" t="s">
        <v>188</v>
      </c>
      <c r="C27" s="138">
        <v>65.985677168760319</v>
      </c>
      <c r="D27" s="112">
        <v>46.980854197349039</v>
      </c>
      <c r="E27" s="142">
        <v>60.162208519999993</v>
      </c>
      <c r="F27" s="226">
        <v>11.18</v>
      </c>
      <c r="G27" s="142">
        <v>9.1999999999999993</v>
      </c>
      <c r="H27" s="112">
        <v>117.761</v>
      </c>
      <c r="I27" s="138">
        <v>71.587400000000002</v>
      </c>
      <c r="J27" s="112">
        <v>30.2255</v>
      </c>
      <c r="K27" s="171">
        <v>2.65219</v>
      </c>
      <c r="L27" s="488">
        <v>29.2377</v>
      </c>
      <c r="P27"/>
    </row>
    <row r="28" spans="1:19" ht="22.5" customHeight="1" x14ac:dyDescent="0.4">
      <c r="A28" s="42">
        <v>24</v>
      </c>
      <c r="B28" s="44" t="s">
        <v>190</v>
      </c>
      <c r="C28" s="137">
        <v>68.765319266411396</v>
      </c>
      <c r="D28" s="84">
        <v>55.308976093820469</v>
      </c>
      <c r="E28" s="141">
        <v>62.154965399999988</v>
      </c>
      <c r="F28" s="225">
        <v>10.87</v>
      </c>
      <c r="G28" s="141">
        <v>8.67</v>
      </c>
      <c r="H28" s="84">
        <v>120.637</v>
      </c>
      <c r="I28" s="137">
        <v>68.522499999999994</v>
      </c>
      <c r="J28" s="84">
        <v>17.752700000000001</v>
      </c>
      <c r="K28" s="141">
        <v>2.72634</v>
      </c>
      <c r="L28" s="489">
        <v>33.483899999999998</v>
      </c>
    </row>
    <row r="29" spans="1:19" s="61" customFormat="1" ht="22.5" customHeight="1" x14ac:dyDescent="0.4">
      <c r="A29" s="253">
        <v>25</v>
      </c>
      <c r="B29" s="371" t="s">
        <v>192</v>
      </c>
      <c r="C29" s="138">
        <v>62.496105436388532</v>
      </c>
      <c r="D29" s="112">
        <v>46.469049694856139</v>
      </c>
      <c r="E29" s="142">
        <v>58.45200672</v>
      </c>
      <c r="F29" s="226">
        <v>10.94</v>
      </c>
      <c r="G29" s="142">
        <v>8.61</v>
      </c>
      <c r="H29" s="112">
        <v>117.06699999999999</v>
      </c>
      <c r="I29" s="138">
        <v>79.828800000000001</v>
      </c>
      <c r="J29" s="112">
        <v>35.8765</v>
      </c>
      <c r="K29" s="171">
        <v>2.9304600000000001</v>
      </c>
      <c r="L29" s="488">
        <v>35.676400000000001</v>
      </c>
      <c r="P29"/>
    </row>
    <row r="30" spans="1:19" ht="22.5" customHeight="1" x14ac:dyDescent="0.4">
      <c r="A30" s="42">
        <v>26</v>
      </c>
      <c r="B30" s="44" t="s">
        <v>194</v>
      </c>
      <c r="C30" s="137">
        <v>69.55487059735519</v>
      </c>
      <c r="D30" s="84">
        <v>52.407891945406959</v>
      </c>
      <c r="E30" s="141">
        <v>61.024745079999988</v>
      </c>
      <c r="F30" s="225">
        <v>10.41</v>
      </c>
      <c r="G30" s="141">
        <v>8.4600000000000009</v>
      </c>
      <c r="H30" s="84">
        <v>125.229</v>
      </c>
      <c r="I30" s="137">
        <v>69.420199999999994</v>
      </c>
      <c r="J30" s="84">
        <v>14.0238</v>
      </c>
      <c r="K30" s="141">
        <v>2.9237799999999998</v>
      </c>
      <c r="L30" s="489">
        <v>42.204900000000002</v>
      </c>
    </row>
    <row r="31" spans="1:19" s="61" customFormat="1" ht="22.5" customHeight="1" x14ac:dyDescent="0.4">
      <c r="A31" s="253">
        <v>27</v>
      </c>
      <c r="B31" s="371" t="s">
        <v>196</v>
      </c>
      <c r="C31" s="138">
        <v>69.802185831609279</v>
      </c>
      <c r="D31" s="112">
        <v>52.891057255484263</v>
      </c>
      <c r="E31" s="142">
        <v>61.887281639999998</v>
      </c>
      <c r="F31" s="226">
        <v>10.88</v>
      </c>
      <c r="G31" s="142">
        <v>8.68</v>
      </c>
      <c r="H31" s="112">
        <v>119.861</v>
      </c>
      <c r="I31" s="138">
        <v>68.3904</v>
      </c>
      <c r="J31" s="112">
        <v>22.676200000000001</v>
      </c>
      <c r="K31" s="171">
        <v>2.94618</v>
      </c>
      <c r="L31" s="488">
        <v>38.000599999999999</v>
      </c>
      <c r="P31"/>
    </row>
    <row r="32" spans="1:19" ht="22.5" customHeight="1" x14ac:dyDescent="0.4">
      <c r="A32" s="42">
        <v>28</v>
      </c>
      <c r="B32" s="44" t="s">
        <v>198</v>
      </c>
      <c r="C32" s="137">
        <v>67.260832931195722</v>
      </c>
      <c r="D32" s="84">
        <v>54.521144163915679</v>
      </c>
      <c r="E32" s="141">
        <v>61.426270719999991</v>
      </c>
      <c r="F32" s="225">
        <v>11.04</v>
      </c>
      <c r="G32" s="141">
        <v>9.1999999999999993</v>
      </c>
      <c r="H32" s="84">
        <v>131.245</v>
      </c>
      <c r="I32" s="137">
        <v>71.438800000000001</v>
      </c>
      <c r="J32" s="84">
        <v>19.152799999999999</v>
      </c>
      <c r="K32" s="141">
        <v>2.9130500000000001</v>
      </c>
      <c r="L32" s="489">
        <v>37.3628</v>
      </c>
    </row>
    <row r="33" spans="1:16" s="61" customFormat="1" ht="22.5" customHeight="1" x14ac:dyDescent="0.4">
      <c r="A33" s="253">
        <v>29</v>
      </c>
      <c r="B33" s="371" t="s">
        <v>200</v>
      </c>
      <c r="C33" s="138">
        <v>65.649635887550986</v>
      </c>
      <c r="D33" s="112">
        <v>56.099573544146637</v>
      </c>
      <c r="E33" s="142">
        <v>60.437327940000003</v>
      </c>
      <c r="F33" s="226">
        <v>10.56</v>
      </c>
      <c r="G33" s="142">
        <v>8.0299999999999994</v>
      </c>
      <c r="H33" s="112">
        <v>123.864</v>
      </c>
      <c r="I33" s="138">
        <v>78.1541</v>
      </c>
      <c r="J33" s="112">
        <v>17.069600000000001</v>
      </c>
      <c r="K33" s="171">
        <v>2.8992900000000001</v>
      </c>
      <c r="L33" s="488">
        <v>35.061799999999998</v>
      </c>
      <c r="P33"/>
    </row>
    <row r="34" spans="1:16" ht="22.5" customHeight="1" x14ac:dyDescent="0.4">
      <c r="A34" s="42">
        <v>30</v>
      </c>
      <c r="B34" s="44" t="s">
        <v>202</v>
      </c>
      <c r="C34" s="137">
        <v>67.596681450269017</v>
      </c>
      <c r="D34" s="84">
        <v>55.8950600261063</v>
      </c>
      <c r="E34" s="141">
        <v>60.422456619999991</v>
      </c>
      <c r="F34" s="225">
        <v>11.13</v>
      </c>
      <c r="G34" s="141">
        <v>9</v>
      </c>
      <c r="H34" s="84">
        <v>120.815</v>
      </c>
      <c r="I34" s="137">
        <v>76.210599999999999</v>
      </c>
      <c r="J34" s="84">
        <v>17.171299999999999</v>
      </c>
      <c r="K34" s="141">
        <v>2.98794</v>
      </c>
      <c r="L34" s="489">
        <v>38.946399999999997</v>
      </c>
    </row>
    <row r="35" spans="1:16" s="61" customFormat="1" ht="22.5" customHeight="1" x14ac:dyDescent="0.4">
      <c r="A35" s="253">
        <v>31</v>
      </c>
      <c r="B35" s="371" t="s">
        <v>204</v>
      </c>
      <c r="C35" s="138">
        <v>63.406845142227667</v>
      </c>
      <c r="D35" s="112">
        <v>53.828762985051348</v>
      </c>
      <c r="E35" s="142">
        <v>59.136087439999997</v>
      </c>
      <c r="F35" s="226">
        <v>11.18</v>
      </c>
      <c r="G35" s="142">
        <v>9.01</v>
      </c>
      <c r="H35" s="112">
        <v>132.441</v>
      </c>
      <c r="I35" s="138">
        <v>77.556799999999996</v>
      </c>
      <c r="J35" s="112">
        <v>23.156199999999998</v>
      </c>
      <c r="K35" s="171">
        <v>2.8887100000000001</v>
      </c>
      <c r="L35" s="488">
        <v>35.460900000000002</v>
      </c>
      <c r="P35"/>
    </row>
    <row r="36" spans="1:16" ht="22.5" customHeight="1" x14ac:dyDescent="0.4">
      <c r="A36" s="42">
        <v>32</v>
      </c>
      <c r="B36" s="44" t="s">
        <v>206</v>
      </c>
      <c r="C36" s="137">
        <v>67.709877560312194</v>
      </c>
      <c r="D36" s="84">
        <v>54.108271503160211</v>
      </c>
      <c r="E36" s="141">
        <v>60.058109279999996</v>
      </c>
      <c r="F36" s="225">
        <v>11.4</v>
      </c>
      <c r="G36" s="141">
        <v>8.98</v>
      </c>
      <c r="H36" s="84">
        <v>134.65199999999999</v>
      </c>
      <c r="I36" s="137">
        <v>70.221800000000002</v>
      </c>
      <c r="J36" s="84">
        <v>9.7507900000000003</v>
      </c>
      <c r="K36" s="141">
        <v>2.8175599999999998</v>
      </c>
      <c r="L36" s="489">
        <v>36.810299999999998</v>
      </c>
    </row>
    <row r="37" spans="1:16" s="61" customFormat="1" ht="22.5" customHeight="1" x14ac:dyDescent="0.4">
      <c r="A37" s="253">
        <v>33</v>
      </c>
      <c r="B37" s="371" t="s">
        <v>208</v>
      </c>
      <c r="C37" s="138">
        <v>67.910248735803137</v>
      </c>
      <c r="D37" s="112">
        <v>60.970816182741871</v>
      </c>
      <c r="E37" s="142">
        <v>57.857153920000002</v>
      </c>
      <c r="F37" s="226">
        <v>9.49</v>
      </c>
      <c r="G37" s="142">
        <v>7.64</v>
      </c>
      <c r="H37" s="112">
        <v>109.80200000000001</v>
      </c>
      <c r="I37" s="138">
        <v>68.446600000000004</v>
      </c>
      <c r="J37" s="112">
        <v>9.0423399999999994</v>
      </c>
      <c r="K37" s="171">
        <v>2.8149999999999999</v>
      </c>
      <c r="L37" s="488">
        <v>35.229500000000002</v>
      </c>
      <c r="P37"/>
    </row>
    <row r="38" spans="1:16" ht="22.5" customHeight="1" x14ac:dyDescent="0.4">
      <c r="A38" s="42">
        <v>34</v>
      </c>
      <c r="B38" s="44" t="s">
        <v>210</v>
      </c>
      <c r="C38" s="137">
        <v>65.254191866998013</v>
      </c>
      <c r="D38" s="84">
        <v>61.457427273605873</v>
      </c>
      <c r="E38" s="141">
        <v>58.831225380000006</v>
      </c>
      <c r="F38" s="225">
        <v>10.26</v>
      </c>
      <c r="G38" s="141">
        <v>8.06</v>
      </c>
      <c r="H38" s="84">
        <v>122.43</v>
      </c>
      <c r="I38" s="137">
        <v>71.5672</v>
      </c>
      <c r="J38" s="84">
        <v>11.8994</v>
      </c>
      <c r="K38" s="141">
        <v>2.7250000000000001</v>
      </c>
      <c r="L38" s="489">
        <v>31.699200000000001</v>
      </c>
    </row>
    <row r="39" spans="1:16" s="61" customFormat="1" ht="22.5" customHeight="1" x14ac:dyDescent="0.4">
      <c r="A39" s="253">
        <v>35</v>
      </c>
      <c r="B39" s="371" t="s">
        <v>212</v>
      </c>
      <c r="C39" s="138">
        <v>66.927174910459428</v>
      </c>
      <c r="D39" s="112">
        <v>59.574656724132403</v>
      </c>
      <c r="E39" s="142">
        <v>57.403578659999987</v>
      </c>
      <c r="F39" s="226">
        <v>10.210000000000001</v>
      </c>
      <c r="G39" s="142">
        <v>8.25</v>
      </c>
      <c r="H39" s="112">
        <v>113.646</v>
      </c>
      <c r="I39" s="138">
        <v>67.955200000000005</v>
      </c>
      <c r="J39" s="112">
        <v>7.4423899999999996</v>
      </c>
      <c r="K39" s="171">
        <v>2.5465599999999999</v>
      </c>
      <c r="L39" s="488">
        <v>31.654399999999999</v>
      </c>
      <c r="P39"/>
    </row>
    <row r="40" spans="1:16" ht="22.5" customHeight="1" x14ac:dyDescent="0.4">
      <c r="A40" s="42">
        <v>36</v>
      </c>
      <c r="B40" s="44" t="s">
        <v>214</v>
      </c>
      <c r="C40" s="137">
        <v>62.945307582025073</v>
      </c>
      <c r="D40" s="84">
        <v>54.750059227671173</v>
      </c>
      <c r="E40" s="141">
        <v>61.634469199999998</v>
      </c>
      <c r="F40" s="225">
        <v>11.44</v>
      </c>
      <c r="G40" s="141">
        <v>9.42</v>
      </c>
      <c r="H40" s="84">
        <v>119.09099999999999</v>
      </c>
      <c r="I40" s="137">
        <v>78.602400000000003</v>
      </c>
      <c r="J40" s="84">
        <v>34.278100000000002</v>
      </c>
      <c r="K40" s="141">
        <v>2.7449699999999999</v>
      </c>
      <c r="L40" s="489">
        <v>35.196300000000001</v>
      </c>
    </row>
    <row r="41" spans="1:16" s="61" customFormat="1" ht="22.5" customHeight="1" x14ac:dyDescent="0.4">
      <c r="A41" s="253">
        <v>37</v>
      </c>
      <c r="B41" s="371" t="s">
        <v>216</v>
      </c>
      <c r="C41" s="138">
        <v>67.340938077498564</v>
      </c>
      <c r="D41" s="112">
        <v>56.467202833321018</v>
      </c>
      <c r="E41" s="142">
        <v>58.028174099999987</v>
      </c>
      <c r="F41" s="226">
        <v>11.05</v>
      </c>
      <c r="G41" s="142">
        <v>8.58</v>
      </c>
      <c r="H41" s="112">
        <v>97.4315</v>
      </c>
      <c r="I41" s="138">
        <v>68.5822</v>
      </c>
      <c r="J41" s="112">
        <v>10.2004</v>
      </c>
      <c r="K41" s="171">
        <v>2.8050799999999998</v>
      </c>
      <c r="L41" s="488">
        <v>36.7684</v>
      </c>
      <c r="P41"/>
    </row>
    <row r="42" spans="1:16" ht="22.5" customHeight="1" x14ac:dyDescent="0.4">
      <c r="A42" s="42">
        <v>38</v>
      </c>
      <c r="B42" s="44" t="s">
        <v>106</v>
      </c>
      <c r="C42" s="137">
        <v>65.067467552381686</v>
      </c>
      <c r="D42" s="84">
        <v>47.499625131204077</v>
      </c>
      <c r="E42" s="141">
        <v>60.191951160000002</v>
      </c>
      <c r="F42" s="225">
        <v>12.03</v>
      </c>
      <c r="G42" s="141">
        <v>9.42</v>
      </c>
      <c r="H42" s="84">
        <v>133.71199999999999</v>
      </c>
      <c r="I42" s="137">
        <v>74.352699999999999</v>
      </c>
      <c r="J42" s="84">
        <v>27.809000000000001</v>
      </c>
      <c r="K42" s="141">
        <v>3.0871599999999999</v>
      </c>
      <c r="L42" s="489">
        <v>41.522199999999998</v>
      </c>
    </row>
    <row r="43" spans="1:16" s="61" customFormat="1" ht="22.5" customHeight="1" x14ac:dyDescent="0.4">
      <c r="A43" s="253">
        <v>39</v>
      </c>
      <c r="B43" s="371" t="s">
        <v>220</v>
      </c>
      <c r="C43" s="138">
        <v>67.288221921810532</v>
      </c>
      <c r="D43" s="112">
        <v>48.350357046009208</v>
      </c>
      <c r="E43" s="142">
        <v>62.058301819999997</v>
      </c>
      <c r="F43" s="226">
        <v>11.52</v>
      </c>
      <c r="G43" s="142">
        <v>9.4700000000000006</v>
      </c>
      <c r="H43" s="112">
        <v>112.785</v>
      </c>
      <c r="I43" s="138">
        <v>65.485399999999998</v>
      </c>
      <c r="J43" s="112">
        <v>24.9541</v>
      </c>
      <c r="K43" s="171">
        <v>2.8932899999999999</v>
      </c>
      <c r="L43" s="488">
        <v>35.682200000000002</v>
      </c>
      <c r="P43"/>
    </row>
    <row r="44" spans="1:16" ht="22.5" customHeight="1" x14ac:dyDescent="0.4">
      <c r="A44" s="42">
        <v>40</v>
      </c>
      <c r="B44" s="44" t="s">
        <v>222</v>
      </c>
      <c r="C44" s="137">
        <v>67.655506065598686</v>
      </c>
      <c r="D44" s="84">
        <v>54.420547393104457</v>
      </c>
      <c r="E44" s="141">
        <v>60.697576040000001</v>
      </c>
      <c r="F44" s="225">
        <v>10.6</v>
      </c>
      <c r="G44" s="141">
        <v>8.6300000000000008</v>
      </c>
      <c r="H44" s="84">
        <v>136.84899999999999</v>
      </c>
      <c r="I44" s="137">
        <v>67.335899999999995</v>
      </c>
      <c r="J44" s="84">
        <v>20.712499999999999</v>
      </c>
      <c r="K44" s="141">
        <v>2.8786299999999998</v>
      </c>
      <c r="L44" s="489">
        <v>37.008400000000002</v>
      </c>
    </row>
    <row r="45" spans="1:16" s="61" customFormat="1" ht="22.5" customHeight="1" x14ac:dyDescent="0.4">
      <c r="A45" s="253">
        <v>41</v>
      </c>
      <c r="B45" s="371" t="s">
        <v>223</v>
      </c>
      <c r="C45" s="138">
        <v>67.508736988772895</v>
      </c>
      <c r="D45" s="112">
        <v>51.335808400669727</v>
      </c>
      <c r="E45" s="142">
        <v>59.991188339999987</v>
      </c>
      <c r="F45" s="226">
        <v>11.12</v>
      </c>
      <c r="G45" s="142">
        <v>9.0299999999999994</v>
      </c>
      <c r="H45" s="112">
        <v>122.523</v>
      </c>
      <c r="I45" s="138">
        <v>73.006799999999998</v>
      </c>
      <c r="J45" s="112">
        <v>20.664899999999999</v>
      </c>
      <c r="K45" s="171">
        <v>2.8827799999999999</v>
      </c>
      <c r="L45" s="488">
        <v>36.396700000000003</v>
      </c>
      <c r="P45"/>
    </row>
    <row r="46" spans="1:16" ht="22.5" customHeight="1" x14ac:dyDescent="0.4">
      <c r="A46" s="42">
        <v>42</v>
      </c>
      <c r="B46" s="44" t="s">
        <v>225</v>
      </c>
      <c r="C46" s="137">
        <v>68.770235915044324</v>
      </c>
      <c r="D46" s="84">
        <v>53.835660695695879</v>
      </c>
      <c r="E46" s="141">
        <v>60.184515499999989</v>
      </c>
      <c r="F46" s="225">
        <v>10.91</v>
      </c>
      <c r="G46" s="141">
        <v>8.9600000000000009</v>
      </c>
      <c r="H46" s="84">
        <v>121.233</v>
      </c>
      <c r="I46" s="137">
        <v>67.219300000000004</v>
      </c>
      <c r="J46" s="84">
        <v>10.8294</v>
      </c>
      <c r="K46" s="141">
        <v>2.8809</v>
      </c>
      <c r="L46" s="489">
        <v>39.877800000000001</v>
      </c>
    </row>
    <row r="47" spans="1:16" s="61" customFormat="1" ht="22.5" customHeight="1" x14ac:dyDescent="0.4">
      <c r="A47" s="253">
        <v>43</v>
      </c>
      <c r="B47" s="371" t="s">
        <v>227</v>
      </c>
      <c r="C47" s="138">
        <v>67.73761672612855</v>
      </c>
      <c r="D47" s="112">
        <v>53.26440499336762</v>
      </c>
      <c r="E47" s="142">
        <v>60.125030219999999</v>
      </c>
      <c r="F47" s="226">
        <v>12</v>
      </c>
      <c r="G47" s="142">
        <v>9.76</v>
      </c>
      <c r="H47" s="112">
        <v>120.724</v>
      </c>
      <c r="I47" s="138">
        <v>72.251499999999993</v>
      </c>
      <c r="J47" s="112">
        <v>14.551500000000001</v>
      </c>
      <c r="K47" s="171">
        <v>2.9507500000000002</v>
      </c>
      <c r="L47" s="488">
        <v>36.873899999999999</v>
      </c>
      <c r="P47"/>
    </row>
    <row r="48" spans="1:16" ht="22.5" customHeight="1" x14ac:dyDescent="0.4">
      <c r="A48" s="42">
        <v>44</v>
      </c>
      <c r="B48" s="44" t="s">
        <v>229</v>
      </c>
      <c r="C48" s="137">
        <v>65.485360722641786</v>
      </c>
      <c r="D48" s="84">
        <v>53.418891749187317</v>
      </c>
      <c r="E48" s="141">
        <v>59.240186679999987</v>
      </c>
      <c r="F48" s="225">
        <v>11.32</v>
      </c>
      <c r="G48" s="141">
        <v>9</v>
      </c>
      <c r="H48" s="84">
        <v>124.125</v>
      </c>
      <c r="I48" s="137">
        <v>67.963499999999996</v>
      </c>
      <c r="J48" s="84">
        <v>22.232500000000002</v>
      </c>
      <c r="K48" s="141">
        <v>2.63469</v>
      </c>
      <c r="L48" s="489">
        <v>30.326699999999999</v>
      </c>
    </row>
    <row r="49" spans="1:16" s="61" customFormat="1" ht="22.5" customHeight="1" x14ac:dyDescent="0.4">
      <c r="A49" s="253">
        <v>45</v>
      </c>
      <c r="B49" s="371" t="s">
        <v>231</v>
      </c>
      <c r="C49" s="138">
        <v>65.50772504367589</v>
      </c>
      <c r="D49" s="112">
        <v>55.549650774369873</v>
      </c>
      <c r="E49" s="142">
        <v>60.072980599999987</v>
      </c>
      <c r="F49" s="226">
        <v>11.33</v>
      </c>
      <c r="G49" s="142">
        <v>9.1</v>
      </c>
      <c r="H49" s="112">
        <v>121.848</v>
      </c>
      <c r="I49" s="138">
        <v>74.871200000000002</v>
      </c>
      <c r="J49" s="112">
        <v>15.624000000000001</v>
      </c>
      <c r="K49" s="171">
        <v>2.8098100000000001</v>
      </c>
      <c r="L49" s="488">
        <v>34.648099999999999</v>
      </c>
      <c r="P49"/>
    </row>
    <row r="50" spans="1:16" ht="22.5" customHeight="1" x14ac:dyDescent="0.4">
      <c r="A50" s="42">
        <v>46</v>
      </c>
      <c r="B50" s="44" t="s">
        <v>233</v>
      </c>
      <c r="C50" s="137">
        <v>66.140456694771459</v>
      </c>
      <c r="D50" s="84">
        <v>56.430792424385182</v>
      </c>
      <c r="E50" s="141">
        <v>59.641712320000003</v>
      </c>
      <c r="F50" s="225">
        <v>10.73</v>
      </c>
      <c r="G50" s="141">
        <v>8.4600000000000009</v>
      </c>
      <c r="H50" s="84">
        <v>137.33199999999999</v>
      </c>
      <c r="I50" s="137">
        <v>70.908799999999999</v>
      </c>
      <c r="J50" s="84">
        <v>18.084800000000001</v>
      </c>
      <c r="K50" s="141">
        <v>2.7372399999999999</v>
      </c>
      <c r="L50" s="489">
        <v>31.2639</v>
      </c>
    </row>
    <row r="51" spans="1:16" s="61" customFormat="1" ht="22.5" customHeight="1" x14ac:dyDescent="0.4">
      <c r="A51" s="253">
        <v>47</v>
      </c>
      <c r="B51" s="371" t="s">
        <v>235</v>
      </c>
      <c r="C51" s="138">
        <v>68.850087814139158</v>
      </c>
      <c r="D51" s="112">
        <v>55.973479305548032</v>
      </c>
      <c r="E51" s="142">
        <v>60.385278319999998</v>
      </c>
      <c r="F51" s="226">
        <v>10.57</v>
      </c>
      <c r="G51" s="142">
        <v>8.32</v>
      </c>
      <c r="H51" s="112">
        <v>114.182</v>
      </c>
      <c r="I51" s="138">
        <v>65.528999999999996</v>
      </c>
      <c r="J51" s="112">
        <v>14.490600000000001</v>
      </c>
      <c r="K51" s="171">
        <v>2.7244100000000002</v>
      </c>
      <c r="L51" s="488">
        <v>32.494599999999998</v>
      </c>
      <c r="P51"/>
    </row>
    <row r="52" spans="1:16" ht="22.5" customHeight="1" x14ac:dyDescent="0.4">
      <c r="A52" s="42">
        <v>48</v>
      </c>
      <c r="B52" s="44" t="s">
        <v>237</v>
      </c>
      <c r="C52" s="137">
        <v>66.051332701534065</v>
      </c>
      <c r="D52" s="84">
        <v>53.091900472270751</v>
      </c>
      <c r="E52" s="141">
        <v>58.771740099999988</v>
      </c>
      <c r="F52" s="225">
        <v>11.59</v>
      </c>
      <c r="G52" s="141">
        <v>9.7899999999999991</v>
      </c>
      <c r="H52" s="84">
        <v>113.361</v>
      </c>
      <c r="I52" s="137">
        <v>66.895799999999994</v>
      </c>
      <c r="J52" s="84">
        <v>12.385999999999999</v>
      </c>
      <c r="K52" s="141">
        <v>3.1136300000000001</v>
      </c>
      <c r="L52" s="489">
        <v>45.775700000000001</v>
      </c>
    </row>
    <row r="53" spans="1:16" s="61" customFormat="1" ht="22.5" customHeight="1" x14ac:dyDescent="0.4">
      <c r="A53" s="253">
        <v>49</v>
      </c>
      <c r="B53" s="371" t="s">
        <v>239</v>
      </c>
      <c r="C53" s="138">
        <v>67.163724086406162</v>
      </c>
      <c r="D53" s="112">
        <v>53.080823077447988</v>
      </c>
      <c r="E53" s="142">
        <v>58.70481916</v>
      </c>
      <c r="F53" s="226">
        <v>11.41</v>
      </c>
      <c r="G53" s="142">
        <v>9.07</v>
      </c>
      <c r="H53" s="112">
        <v>121.526</v>
      </c>
      <c r="I53" s="138">
        <v>67.988299999999995</v>
      </c>
      <c r="J53" s="112">
        <v>8.5428599999999992</v>
      </c>
      <c r="K53" s="171">
        <v>2.8653599999999999</v>
      </c>
      <c r="L53" s="488">
        <v>35.058900000000001</v>
      </c>
      <c r="P53"/>
    </row>
    <row r="54" spans="1:16" ht="22.5" customHeight="1" x14ac:dyDescent="0.4">
      <c r="A54" s="373">
        <v>50</v>
      </c>
      <c r="B54" s="10" t="s">
        <v>241</v>
      </c>
      <c r="C54" s="139">
        <v>68.495600752267677</v>
      </c>
      <c r="D54" s="113">
        <v>56.880900508351488</v>
      </c>
      <c r="E54" s="354">
        <v>59.559920060000003</v>
      </c>
      <c r="F54" s="225">
        <v>10.67</v>
      </c>
      <c r="G54" s="141">
        <v>8.7100000000000009</v>
      </c>
      <c r="H54" s="84">
        <v>116.241</v>
      </c>
      <c r="I54" s="137">
        <v>65.362399999999994</v>
      </c>
      <c r="J54" s="84">
        <v>9.1029099999999996</v>
      </c>
      <c r="K54" s="141">
        <v>2.8292899999999999</v>
      </c>
      <c r="L54" s="489">
        <v>36.2896</v>
      </c>
    </row>
    <row r="55" spans="1:16" s="61" customFormat="1" ht="22.5" customHeight="1" x14ac:dyDescent="0.4">
      <c r="A55" s="373">
        <v>51</v>
      </c>
      <c r="B55" s="10" t="s">
        <v>243</v>
      </c>
      <c r="C55" s="492">
        <v>65.541808444152679</v>
      </c>
      <c r="D55" s="483">
        <v>52.513180359856669</v>
      </c>
      <c r="E55" s="646">
        <v>58.585848599999991</v>
      </c>
      <c r="F55" s="226">
        <v>11.81</v>
      </c>
      <c r="G55" s="142">
        <v>9.35</v>
      </c>
      <c r="H55" s="112">
        <v>111.571</v>
      </c>
      <c r="I55" s="138">
        <v>72.048299999999998</v>
      </c>
      <c r="J55" s="112">
        <v>10.2766</v>
      </c>
      <c r="K55" s="171">
        <v>2.76709</v>
      </c>
      <c r="L55" s="488">
        <v>34.788400000000003</v>
      </c>
      <c r="P55"/>
    </row>
    <row r="56" spans="1:16" ht="20" x14ac:dyDescent="0.4">
      <c r="A56" s="373">
        <v>52</v>
      </c>
      <c r="B56" s="10" t="s">
        <v>245</v>
      </c>
      <c r="C56" s="494">
        <v>65.398746327753017</v>
      </c>
      <c r="D56" s="485">
        <v>54.802259887005647</v>
      </c>
      <c r="E56" s="493">
        <v>59.002245559999992</v>
      </c>
      <c r="F56" s="484">
        <v>10.81</v>
      </c>
      <c r="G56" s="493">
        <v>9.07</v>
      </c>
      <c r="H56" s="485">
        <v>121.505</v>
      </c>
      <c r="I56" s="494">
        <v>69.867699999999999</v>
      </c>
      <c r="J56" s="485">
        <v>19.908100000000001</v>
      </c>
      <c r="K56" s="495">
        <v>2.80219</v>
      </c>
      <c r="L56" s="490">
        <v>34.395000000000003</v>
      </c>
    </row>
    <row r="57" spans="1:16" s="165" customFormat="1" ht="22.5" customHeight="1" x14ac:dyDescent="0.4">
      <c r="A57" s="373">
        <v>53</v>
      </c>
      <c r="B57" s="10" t="s">
        <v>246</v>
      </c>
      <c r="C57" s="494">
        <v>67.122356438250151</v>
      </c>
      <c r="D57" s="485">
        <v>58.389407667595087</v>
      </c>
      <c r="E57" s="493">
        <v>59.864782119999987</v>
      </c>
      <c r="F57" s="484">
        <v>10.66</v>
      </c>
      <c r="G57" s="493">
        <v>8.65</v>
      </c>
      <c r="H57" s="485">
        <v>126.521</v>
      </c>
      <c r="I57" s="494">
        <v>73.230199999999996</v>
      </c>
      <c r="J57" s="485">
        <v>9.3027700000000006</v>
      </c>
      <c r="K57" s="493">
        <v>2.8148300000000002</v>
      </c>
      <c r="L57" s="491">
        <v>34.756599999999999</v>
      </c>
      <c r="P57"/>
    </row>
    <row r="58" spans="1:16" s="165" customFormat="1" ht="22.5" customHeight="1" x14ac:dyDescent="0.4">
      <c r="A58" s="373">
        <v>54</v>
      </c>
      <c r="B58" s="10" t="s">
        <v>247</v>
      </c>
      <c r="C58" s="494">
        <v>66.38904955874294</v>
      </c>
      <c r="D58" s="485">
        <v>54.900156143682167</v>
      </c>
      <c r="E58" s="493">
        <v>59.463256479999998</v>
      </c>
      <c r="F58" s="484">
        <v>10.69</v>
      </c>
      <c r="G58" s="493">
        <v>8.85</v>
      </c>
      <c r="H58" s="485">
        <v>148.345</v>
      </c>
      <c r="I58" s="494">
        <v>74.299199999999999</v>
      </c>
      <c r="J58" s="485">
        <v>12.6058</v>
      </c>
      <c r="K58" s="493">
        <v>2.8648899999999999</v>
      </c>
      <c r="L58" s="491">
        <v>36.3996</v>
      </c>
      <c r="P58"/>
    </row>
    <row r="59" spans="1:16" ht="22.5" customHeight="1" thickBot="1" x14ac:dyDescent="0.45">
      <c r="A59" s="374">
        <v>55</v>
      </c>
      <c r="B59" s="375" t="s">
        <v>248</v>
      </c>
      <c r="C59" s="497">
        <v>69.186904177703681</v>
      </c>
      <c r="D59" s="499">
        <v>54.274400311904287</v>
      </c>
      <c r="E59" s="496">
        <v>60.199386819999987</v>
      </c>
      <c r="F59" s="498">
        <v>10.31</v>
      </c>
      <c r="G59" s="496">
        <v>8.42</v>
      </c>
      <c r="H59" s="499">
        <v>110.26300000000001</v>
      </c>
      <c r="I59" s="497">
        <v>76.203999999999994</v>
      </c>
      <c r="J59" s="499">
        <v>15.5589</v>
      </c>
      <c r="K59" s="496">
        <v>2.9533100000000001</v>
      </c>
      <c r="L59" s="500">
        <v>43.535400000000003</v>
      </c>
    </row>
    <row r="60" spans="1:16" x14ac:dyDescent="0.35">
      <c r="A60" s="30"/>
      <c r="B60" s="643"/>
      <c r="C60" s="180"/>
      <c r="D60" s="180"/>
      <c r="E60" s="180"/>
      <c r="F60" s="180"/>
      <c r="G60" s="180"/>
      <c r="H60" s="180"/>
      <c r="I60" s="180"/>
      <c r="J60" s="180"/>
      <c r="K60" s="644"/>
      <c r="L60" s="644"/>
    </row>
    <row r="61" spans="1:16" ht="20" x14ac:dyDescent="0.4">
      <c r="A61" s="30"/>
      <c r="B61" s="571" t="s">
        <v>383</v>
      </c>
      <c r="C61" s="647">
        <v>67</v>
      </c>
      <c r="D61" s="647">
        <v>53</v>
      </c>
      <c r="E61" s="647">
        <v>61.2</v>
      </c>
      <c r="F61" s="357">
        <v>11</v>
      </c>
      <c r="G61" s="647">
        <v>9.1</v>
      </c>
      <c r="H61" s="647">
        <v>126</v>
      </c>
      <c r="I61" s="647">
        <v>75</v>
      </c>
      <c r="J61" s="647">
        <v>31</v>
      </c>
      <c r="K61" s="647">
        <v>2.8</v>
      </c>
      <c r="L61" s="647">
        <v>34.299999999999997</v>
      </c>
    </row>
    <row r="62" spans="1:16" ht="20" x14ac:dyDescent="0.4">
      <c r="A62" s="30"/>
      <c r="B62" s="571" t="s">
        <v>384</v>
      </c>
      <c r="C62" s="647">
        <v>66</v>
      </c>
      <c r="D62" s="647">
        <v>58</v>
      </c>
      <c r="E62" s="647">
        <v>59.9</v>
      </c>
      <c r="F62" s="647">
        <v>10.9</v>
      </c>
      <c r="G62" s="647">
        <v>8.5</v>
      </c>
      <c r="H62" s="647">
        <v>122</v>
      </c>
      <c r="I62" s="647">
        <v>72</v>
      </c>
      <c r="J62" s="647">
        <v>16</v>
      </c>
      <c r="K62" s="647">
        <v>2.8</v>
      </c>
      <c r="L62" s="647">
        <v>34.700000000000003</v>
      </c>
    </row>
    <row r="63" spans="1:16" ht="20" x14ac:dyDescent="0.4">
      <c r="A63" s="30"/>
      <c r="B63" s="571" t="s">
        <v>385</v>
      </c>
      <c r="C63" s="647">
        <v>68</v>
      </c>
      <c r="D63" s="647">
        <v>57</v>
      </c>
      <c r="E63" s="647">
        <v>57.5</v>
      </c>
      <c r="F63" s="647">
        <v>10.7</v>
      </c>
      <c r="G63" s="647">
        <v>8.4</v>
      </c>
      <c r="H63" s="647">
        <v>94</v>
      </c>
      <c r="I63" s="647">
        <v>69</v>
      </c>
      <c r="J63" s="647">
        <v>6</v>
      </c>
      <c r="K63" s="647">
        <v>2.7</v>
      </c>
      <c r="L63" s="647">
        <v>36.299999999999997</v>
      </c>
    </row>
    <row r="64" spans="1:16" ht="20" x14ac:dyDescent="0.4">
      <c r="A64" s="30"/>
      <c r="B64" s="571"/>
      <c r="C64" s="180"/>
      <c r="D64" s="180"/>
      <c r="E64" s="180"/>
      <c r="F64" s="180"/>
      <c r="G64" s="180"/>
      <c r="H64" s="180"/>
      <c r="I64" s="180"/>
      <c r="J64" s="180"/>
      <c r="K64" s="644"/>
      <c r="L64" s="644"/>
    </row>
    <row r="65" spans="1:12" ht="20" x14ac:dyDescent="0.4">
      <c r="A65" s="30"/>
      <c r="B65" s="645" t="s">
        <v>288</v>
      </c>
      <c r="C65" s="647">
        <v>67</v>
      </c>
      <c r="D65" s="647">
        <v>54</v>
      </c>
      <c r="E65" s="647">
        <v>59.4</v>
      </c>
      <c r="F65" s="357">
        <v>11</v>
      </c>
      <c r="G65" s="647">
        <v>8.9</v>
      </c>
      <c r="H65" s="647">
        <v>115</v>
      </c>
      <c r="I65" s="647">
        <v>71</v>
      </c>
      <c r="J65" s="647">
        <v>18</v>
      </c>
      <c r="K65" s="647">
        <v>2.8</v>
      </c>
      <c r="L65" s="647">
        <v>35.200000000000003</v>
      </c>
    </row>
    <row r="66" spans="1:12" ht="20" x14ac:dyDescent="0.4">
      <c r="A66" s="30"/>
      <c r="B66" s="645" t="s">
        <v>382</v>
      </c>
      <c r="C66" s="647">
        <v>1.7</v>
      </c>
      <c r="D66" s="647">
        <v>4.2</v>
      </c>
      <c r="E66" s="647">
        <v>1.5</v>
      </c>
      <c r="F66" s="647">
        <v>0.6</v>
      </c>
      <c r="G66" s="647">
        <v>0.6</v>
      </c>
      <c r="H66" s="647">
        <v>12.5</v>
      </c>
      <c r="I66" s="647">
        <v>3.9</v>
      </c>
      <c r="J66" s="647">
        <v>9.6</v>
      </c>
      <c r="K66" s="647">
        <v>0.1</v>
      </c>
      <c r="L66" s="647">
        <v>3.6</v>
      </c>
    </row>
    <row r="67" spans="1:12" x14ac:dyDescent="0.35">
      <c r="A67" s="30"/>
      <c r="B67" s="643"/>
      <c r="C67" s="180"/>
      <c r="D67" s="180"/>
      <c r="E67" s="180"/>
      <c r="F67" s="180"/>
      <c r="G67" s="180"/>
      <c r="H67" s="180"/>
      <c r="I67" s="180"/>
      <c r="J67" s="180"/>
      <c r="K67" s="644"/>
      <c r="L67" s="644"/>
    </row>
    <row r="68" spans="1:12" x14ac:dyDescent="0.35">
      <c r="A68" s="30"/>
      <c r="B68" s="643"/>
      <c r="C68" s="180"/>
      <c r="D68" s="180"/>
      <c r="E68" s="180"/>
      <c r="F68" s="180"/>
      <c r="G68" s="180"/>
      <c r="H68" s="180"/>
      <c r="I68" s="180"/>
      <c r="J68" s="180"/>
      <c r="K68" s="644"/>
      <c r="L68" s="644"/>
    </row>
    <row r="69" spans="1:12" x14ac:dyDescent="0.35">
      <c r="A69" s="30"/>
      <c r="B69" s="643"/>
      <c r="C69" s="180"/>
      <c r="D69" s="180"/>
      <c r="E69" s="180"/>
      <c r="F69" s="180"/>
      <c r="G69" s="180"/>
      <c r="H69" s="180"/>
      <c r="I69" s="180"/>
      <c r="J69" s="180"/>
      <c r="K69" s="644"/>
      <c r="L69" s="644"/>
    </row>
    <row r="70" spans="1:12" x14ac:dyDescent="0.35">
      <c r="A70" s="30"/>
      <c r="B70" s="643"/>
      <c r="C70" s="180"/>
      <c r="D70" s="180"/>
      <c r="E70" s="180"/>
      <c r="F70" s="180"/>
      <c r="G70" s="180"/>
      <c r="H70" s="180"/>
      <c r="I70" s="180"/>
      <c r="J70" s="180"/>
      <c r="K70" s="644"/>
      <c r="L70" s="644"/>
    </row>
    <row r="71" spans="1:12" x14ac:dyDescent="0.35">
      <c r="A71" s="30"/>
      <c r="B71" s="643"/>
      <c r="C71" s="180"/>
      <c r="D71" s="180"/>
      <c r="E71" s="180"/>
      <c r="F71" s="180"/>
      <c r="G71" s="180"/>
      <c r="H71" s="180"/>
      <c r="I71" s="180"/>
      <c r="J71" s="180"/>
      <c r="K71" s="644"/>
      <c r="L71" s="644"/>
    </row>
    <row r="72" spans="1:12" x14ac:dyDescent="0.35">
      <c r="A72" s="30"/>
      <c r="B72" s="643"/>
      <c r="C72" s="180"/>
      <c r="D72" s="180"/>
      <c r="E72" s="180"/>
      <c r="F72" s="180"/>
      <c r="G72" s="180"/>
      <c r="H72" s="180"/>
      <c r="I72" s="180"/>
      <c r="J72" s="180"/>
      <c r="K72" s="644"/>
      <c r="L72" s="644"/>
    </row>
    <row r="73" spans="1:12" x14ac:dyDescent="0.35">
      <c r="A73" s="30"/>
      <c r="B73" s="643"/>
      <c r="C73" s="180"/>
      <c r="D73" s="180"/>
      <c r="E73" s="180"/>
      <c r="F73" s="180"/>
      <c r="G73" s="180"/>
      <c r="H73" s="180"/>
      <c r="I73" s="180"/>
      <c r="J73" s="180"/>
      <c r="K73" s="644"/>
      <c r="L73" s="644"/>
    </row>
  </sheetData>
  <printOptions horizontalCentered="1"/>
  <pageMargins left="0.67" right="0.65" top="0.71" bottom="0.59" header="0.34" footer="0.3"/>
  <pageSetup scale="53" orientation="portrait" r:id="rId1"/>
  <headerFooter>
    <oddHeader>&amp;C&amp;"Arial,Bold"&amp;22Milling and Baking Quality Scores&amp;X1</oddHeader>
    <oddFooter>&amp;L&amp;"Arial,Bold"&amp;16 &amp;X1 &amp;XSeed kindly supplied to USDA-ARS Wooster Quality Lab by Carl Griffey, Va Tech.&amp;R&amp;"Arial,Bold"&amp;12 &amp;18 &amp;14 21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0"/>
  <sheetViews>
    <sheetView topLeftCell="A5" zoomScaleNormal="100" zoomScaleSheetLayoutView="50" workbookViewId="0">
      <selection activeCell="A15" sqref="A15"/>
    </sheetView>
  </sheetViews>
  <sheetFormatPr defaultColWidth="9" defaultRowHeight="23.25" customHeight="1" x14ac:dyDescent="0.4"/>
  <cols>
    <col min="1" max="1" width="6.33203125" style="12" customWidth="1"/>
    <col min="2" max="2" width="40.6640625" style="12" customWidth="1"/>
    <col min="3" max="3" width="17" style="11" customWidth="1"/>
    <col min="4" max="4" width="5.33203125" style="75" customWidth="1"/>
    <col min="5" max="5" width="15.6640625" style="17" customWidth="1"/>
    <col min="6" max="6" width="5.33203125" style="4" customWidth="1"/>
    <col min="7" max="7" width="15.33203125" style="11" customWidth="1"/>
    <col min="8" max="8" width="5.33203125" style="4" customWidth="1"/>
    <col min="9" max="9" width="15.33203125" style="14" customWidth="1"/>
    <col min="10" max="10" width="5.33203125" style="4" customWidth="1"/>
    <col min="11" max="11" width="15" style="14" customWidth="1"/>
    <col min="12" max="12" width="5.33203125" style="4" customWidth="1"/>
    <col min="13" max="13" width="15.33203125" style="14" customWidth="1"/>
    <col min="14" max="14" width="5.33203125" style="14" customWidth="1"/>
    <col min="15" max="15" width="5.33203125" style="9" customWidth="1"/>
    <col min="16" max="16" width="16" style="23" hidden="1" customWidth="1"/>
    <col min="17" max="19" width="16" style="11" customWidth="1"/>
    <col min="20" max="23" width="9" style="11"/>
    <col min="24" max="24" width="10.33203125" style="11" bestFit="1" customWidth="1"/>
    <col min="25" max="25" width="11.77734375" style="11" bestFit="1" customWidth="1"/>
    <col min="26" max="27" width="9" style="11"/>
    <col min="28" max="28" width="11.109375" style="11" bestFit="1" customWidth="1"/>
    <col min="29" max="16384" width="9" style="11"/>
  </cols>
  <sheetData>
    <row r="1" spans="1:28" ht="21" customHeight="1" x14ac:dyDescent="0.4">
      <c r="A1" s="11"/>
      <c r="B1" s="50" t="s">
        <v>14</v>
      </c>
      <c r="C1" s="50" t="s">
        <v>19</v>
      </c>
      <c r="D1" s="296"/>
      <c r="E1" s="50" t="s">
        <v>19</v>
      </c>
      <c r="F1" s="58"/>
      <c r="G1" s="50" t="s">
        <v>19</v>
      </c>
      <c r="H1" s="57"/>
      <c r="I1" s="50"/>
      <c r="J1" s="58"/>
      <c r="K1" s="50"/>
      <c r="L1" s="58"/>
      <c r="M1" s="50"/>
      <c r="N1" s="11"/>
      <c r="O1" s="4"/>
      <c r="P1" s="6"/>
      <c r="Q1" s="6"/>
      <c r="R1" s="6"/>
      <c r="S1" s="6"/>
    </row>
    <row r="2" spans="1:28" ht="22.5" customHeight="1" x14ac:dyDescent="0.4">
      <c r="A2" s="11"/>
      <c r="B2" s="50" t="s">
        <v>15</v>
      </c>
      <c r="C2" s="50" t="s">
        <v>16</v>
      </c>
      <c r="D2" s="296"/>
      <c r="E2" s="50" t="s">
        <v>17</v>
      </c>
      <c r="F2" s="58"/>
      <c r="G2" s="50" t="s">
        <v>18</v>
      </c>
      <c r="H2" s="57"/>
      <c r="I2" s="50" t="s">
        <v>37</v>
      </c>
      <c r="J2" s="58"/>
      <c r="K2" s="50" t="s">
        <v>36</v>
      </c>
      <c r="L2" s="58"/>
      <c r="M2" s="50" t="s">
        <v>23</v>
      </c>
      <c r="N2" s="11"/>
      <c r="O2" s="4"/>
      <c r="P2" s="6"/>
      <c r="Q2" s="6"/>
      <c r="R2" s="6"/>
      <c r="S2" s="6"/>
    </row>
    <row r="3" spans="1:28" ht="18" customHeight="1" thickBot="1" x14ac:dyDescent="0.45">
      <c r="A3" s="11"/>
      <c r="B3" s="11"/>
      <c r="D3" s="8" t="s">
        <v>13</v>
      </c>
      <c r="F3" s="6" t="s">
        <v>13</v>
      </c>
      <c r="H3" s="6" t="s">
        <v>13</v>
      </c>
      <c r="I3" s="11"/>
      <c r="J3" s="6" t="s">
        <v>13</v>
      </c>
      <c r="K3" s="11"/>
      <c r="L3" s="6" t="s">
        <v>13</v>
      </c>
      <c r="M3" s="11"/>
      <c r="N3" s="4" t="s">
        <v>13</v>
      </c>
      <c r="P3" s="5"/>
      <c r="Q3" s="5"/>
      <c r="R3" s="5"/>
      <c r="S3" s="5"/>
    </row>
    <row r="4" spans="1:28" s="43" customFormat="1" ht="23.25" customHeight="1" x14ac:dyDescent="0.4">
      <c r="A4" s="240">
        <v>1</v>
      </c>
      <c r="B4" s="370" t="s">
        <v>5</v>
      </c>
      <c r="C4" s="237">
        <v>48.65</v>
      </c>
      <c r="D4" s="152">
        <v>40</v>
      </c>
      <c r="E4" s="596">
        <v>25.293203500000001</v>
      </c>
      <c r="F4" s="597">
        <v>33</v>
      </c>
      <c r="G4" s="596">
        <v>13.827192500000001</v>
      </c>
      <c r="H4" s="599">
        <v>29</v>
      </c>
      <c r="I4" s="596">
        <v>31.786328300000001</v>
      </c>
      <c r="J4" s="597">
        <v>38</v>
      </c>
      <c r="K4" s="600">
        <v>30.683061500000001</v>
      </c>
      <c r="L4" s="599">
        <v>32</v>
      </c>
      <c r="M4" s="598">
        <v>3.2</v>
      </c>
      <c r="N4" s="599">
        <v>10</v>
      </c>
      <c r="O4" s="37"/>
      <c r="P4" s="154"/>
      <c r="Q4" s="154"/>
      <c r="R4" s="154"/>
      <c r="S4" s="154"/>
      <c r="T4" s="156"/>
      <c r="U4" s="155"/>
      <c r="V4" s="157"/>
      <c r="W4" s="158"/>
      <c r="X4" s="157"/>
      <c r="Y4" s="159"/>
      <c r="Z4" s="37"/>
      <c r="AA4" s="37"/>
    </row>
    <row r="5" spans="1:28" s="43" customFormat="1" ht="23.25" customHeight="1" x14ac:dyDescent="0.4">
      <c r="A5" s="42">
        <v>2</v>
      </c>
      <c r="B5" s="44" t="s">
        <v>79</v>
      </c>
      <c r="C5" s="73">
        <v>84.474999999999994</v>
      </c>
      <c r="D5" s="65">
        <v>55</v>
      </c>
      <c r="E5" s="135">
        <v>56.167420800000002</v>
      </c>
      <c r="F5" s="109">
        <v>55</v>
      </c>
      <c r="G5" s="135">
        <v>48.854556199999998</v>
      </c>
      <c r="H5" s="109">
        <v>55</v>
      </c>
      <c r="I5" s="135">
        <v>56.142294399999997</v>
      </c>
      <c r="J5" s="109">
        <v>54</v>
      </c>
      <c r="K5" s="135">
        <v>56.963722599999997</v>
      </c>
      <c r="L5" s="109">
        <v>55</v>
      </c>
      <c r="M5" s="113">
        <v>7.415</v>
      </c>
      <c r="N5" s="109">
        <v>52</v>
      </c>
      <c r="O5" s="213"/>
      <c r="P5" s="102"/>
      <c r="Q5" s="102"/>
      <c r="R5" s="102"/>
      <c r="S5" s="102"/>
      <c r="T5" s="104"/>
      <c r="U5" s="103"/>
      <c r="V5" s="98"/>
      <c r="W5" s="101"/>
      <c r="X5" s="98"/>
      <c r="Y5" s="99"/>
    </row>
    <row r="6" spans="1:28" s="43" customFormat="1" ht="23.25" customHeight="1" x14ac:dyDescent="0.4">
      <c r="A6" s="253">
        <v>3</v>
      </c>
      <c r="B6" s="371" t="s">
        <v>45</v>
      </c>
      <c r="C6" s="238">
        <v>31.2416667</v>
      </c>
      <c r="D6" s="31">
        <v>6</v>
      </c>
      <c r="E6" s="160">
        <v>16.5255507</v>
      </c>
      <c r="F6" s="119">
        <v>12</v>
      </c>
      <c r="G6" s="160">
        <v>7.4349873000000004</v>
      </c>
      <c r="H6" s="161">
        <v>5</v>
      </c>
      <c r="I6" s="160">
        <v>15.1422531</v>
      </c>
      <c r="J6" s="119">
        <v>3</v>
      </c>
      <c r="K6" s="162">
        <v>19.493455600000001</v>
      </c>
      <c r="L6" s="161">
        <v>1</v>
      </c>
      <c r="M6" s="147">
        <v>2.19</v>
      </c>
      <c r="N6" s="161">
        <v>1</v>
      </c>
      <c r="O6" s="37"/>
      <c r="P6" s="154"/>
      <c r="Q6" s="154"/>
      <c r="R6" s="154"/>
      <c r="S6" s="154"/>
      <c r="T6" s="156"/>
      <c r="U6" s="155"/>
      <c r="V6" s="157"/>
      <c r="W6" s="158"/>
      <c r="X6" s="157"/>
      <c r="Y6" s="159"/>
      <c r="Z6" s="37"/>
      <c r="AA6" s="37"/>
    </row>
    <row r="7" spans="1:28" s="43" customFormat="1" ht="23.25" customHeight="1" x14ac:dyDescent="0.4">
      <c r="A7" s="42">
        <v>4</v>
      </c>
      <c r="B7" s="44" t="s">
        <v>47</v>
      </c>
      <c r="C7" s="73">
        <v>35.266666700000002</v>
      </c>
      <c r="D7" s="65">
        <v>14</v>
      </c>
      <c r="E7" s="135">
        <v>18.570132600000001</v>
      </c>
      <c r="F7" s="109">
        <v>15</v>
      </c>
      <c r="G7" s="135">
        <v>9.7002155999999999</v>
      </c>
      <c r="H7" s="110">
        <v>18</v>
      </c>
      <c r="I7" s="135">
        <v>22.9709936</v>
      </c>
      <c r="J7" s="109">
        <v>16</v>
      </c>
      <c r="K7" s="146">
        <v>25.5357837</v>
      </c>
      <c r="L7" s="110">
        <v>16</v>
      </c>
      <c r="M7" s="113">
        <v>3.6</v>
      </c>
      <c r="N7" s="110">
        <v>23</v>
      </c>
      <c r="O7" s="213"/>
      <c r="P7" s="102"/>
      <c r="Q7" s="102"/>
      <c r="R7" s="102"/>
      <c r="S7" s="102"/>
      <c r="T7" s="104"/>
      <c r="U7" s="103"/>
      <c r="V7" s="98"/>
      <c r="W7" s="101"/>
      <c r="X7" s="98"/>
      <c r="Y7" s="99"/>
    </row>
    <row r="8" spans="1:28" s="43" customFormat="1" ht="23.25" customHeight="1" x14ac:dyDescent="0.4">
      <c r="A8" s="253">
        <v>5</v>
      </c>
      <c r="B8" s="371" t="s">
        <v>104</v>
      </c>
      <c r="C8" s="238">
        <v>33.408333300000002</v>
      </c>
      <c r="D8" s="31">
        <v>8</v>
      </c>
      <c r="E8" s="160">
        <v>12.8346935</v>
      </c>
      <c r="F8" s="119">
        <v>3</v>
      </c>
      <c r="G8" s="160">
        <v>7.8661067999999998</v>
      </c>
      <c r="H8" s="161">
        <v>8</v>
      </c>
      <c r="I8" s="160">
        <v>20.192076100000001</v>
      </c>
      <c r="J8" s="119">
        <v>10</v>
      </c>
      <c r="K8" s="162">
        <v>24.919570499999999</v>
      </c>
      <c r="L8" s="161">
        <v>14</v>
      </c>
      <c r="M8" s="147">
        <v>2.38</v>
      </c>
      <c r="N8" s="161">
        <v>1</v>
      </c>
      <c r="O8" s="37"/>
      <c r="P8" s="154"/>
      <c r="Q8" s="154"/>
      <c r="R8" s="154"/>
      <c r="S8" s="154"/>
      <c r="T8" s="156"/>
      <c r="U8" s="155"/>
      <c r="V8" s="157"/>
      <c r="W8" s="163"/>
      <c r="X8" s="157"/>
      <c r="Y8" s="159"/>
      <c r="Z8" s="37"/>
      <c r="AA8" s="37"/>
    </row>
    <row r="9" spans="1:28" s="43" customFormat="1" ht="23.25" customHeight="1" x14ac:dyDescent="0.4">
      <c r="A9" s="42">
        <v>6</v>
      </c>
      <c r="B9" s="44" t="s">
        <v>154</v>
      </c>
      <c r="C9" s="73">
        <v>34.316666699999999</v>
      </c>
      <c r="D9" s="65">
        <v>11</v>
      </c>
      <c r="E9" s="135">
        <v>13.8218973</v>
      </c>
      <c r="F9" s="109">
        <v>5</v>
      </c>
      <c r="G9" s="135">
        <v>6.2447672000000001</v>
      </c>
      <c r="H9" s="110">
        <v>3</v>
      </c>
      <c r="I9" s="135">
        <v>25.589698899999998</v>
      </c>
      <c r="J9" s="109">
        <v>21</v>
      </c>
      <c r="K9" s="146">
        <v>21.1375466</v>
      </c>
      <c r="L9" s="110">
        <v>5</v>
      </c>
      <c r="M9" s="113">
        <v>1.85</v>
      </c>
      <c r="N9" s="110">
        <v>1</v>
      </c>
      <c r="O9" s="213"/>
      <c r="P9" s="102"/>
      <c r="Q9" s="102"/>
      <c r="R9" s="102"/>
      <c r="S9" s="102"/>
      <c r="T9" s="104"/>
      <c r="U9" s="103"/>
      <c r="V9" s="98"/>
      <c r="W9" s="101"/>
      <c r="X9" s="98"/>
      <c r="Y9" s="99"/>
      <c r="AB9" s="651"/>
    </row>
    <row r="10" spans="1:28" s="43" customFormat="1" ht="23.25" customHeight="1" x14ac:dyDescent="0.4">
      <c r="A10" s="253">
        <v>7</v>
      </c>
      <c r="B10" s="371" t="s">
        <v>157</v>
      </c>
      <c r="C10" s="238">
        <v>29.537500000000001</v>
      </c>
      <c r="D10" s="31">
        <v>4</v>
      </c>
      <c r="E10" s="160">
        <v>18.994055599999999</v>
      </c>
      <c r="F10" s="119">
        <v>15</v>
      </c>
      <c r="G10" s="160">
        <v>8.9640436999999995</v>
      </c>
      <c r="H10" s="161">
        <v>15</v>
      </c>
      <c r="I10" s="160">
        <v>24.969392299999999</v>
      </c>
      <c r="J10" s="119">
        <v>20</v>
      </c>
      <c r="K10" s="162">
        <v>24.380228899999999</v>
      </c>
      <c r="L10" s="161">
        <v>10</v>
      </c>
      <c r="M10" s="147">
        <v>5.1100000000000003</v>
      </c>
      <c r="N10" s="161">
        <v>35</v>
      </c>
      <c r="O10" s="37"/>
      <c r="P10" s="154"/>
      <c r="Q10" s="154"/>
      <c r="R10" s="154"/>
      <c r="S10" s="154"/>
      <c r="T10" s="156"/>
      <c r="U10" s="155"/>
      <c r="V10" s="157"/>
      <c r="W10" s="163"/>
      <c r="X10" s="157"/>
      <c r="Y10" s="159"/>
      <c r="Z10" s="37"/>
      <c r="AA10" s="37"/>
    </row>
    <row r="11" spans="1:28" s="43" customFormat="1" ht="23.25" customHeight="1" x14ac:dyDescent="0.4">
      <c r="A11" s="42">
        <v>8</v>
      </c>
      <c r="B11" s="44" t="s">
        <v>160</v>
      </c>
      <c r="C11" s="73">
        <v>32.5</v>
      </c>
      <c r="D11" s="65">
        <v>8</v>
      </c>
      <c r="E11" s="135">
        <v>18.908712900000001</v>
      </c>
      <c r="F11" s="109">
        <v>15</v>
      </c>
      <c r="G11" s="135">
        <v>8.1931881000000004</v>
      </c>
      <c r="H11" s="110">
        <v>8</v>
      </c>
      <c r="I11" s="135">
        <v>20.083199700000002</v>
      </c>
      <c r="J11" s="109">
        <v>8</v>
      </c>
      <c r="K11" s="146">
        <v>23.986497400000001</v>
      </c>
      <c r="L11" s="110">
        <v>10</v>
      </c>
      <c r="M11" s="113">
        <v>6.38</v>
      </c>
      <c r="N11" s="110">
        <v>45</v>
      </c>
      <c r="O11" s="213"/>
      <c r="P11" s="102"/>
      <c r="Q11" s="102"/>
      <c r="R11" s="102"/>
      <c r="S11" s="102"/>
      <c r="T11" s="104"/>
      <c r="U11" s="103"/>
      <c r="V11" s="98"/>
      <c r="W11" s="101"/>
      <c r="X11" s="98"/>
      <c r="Y11" s="99"/>
    </row>
    <row r="12" spans="1:28" s="43" customFormat="1" ht="23.25" customHeight="1" x14ac:dyDescent="0.4">
      <c r="A12" s="253">
        <v>9</v>
      </c>
      <c r="B12" s="371" t="s">
        <v>162</v>
      </c>
      <c r="C12" s="238">
        <v>43.962499999999999</v>
      </c>
      <c r="D12" s="31">
        <v>28</v>
      </c>
      <c r="E12" s="160">
        <v>27.073619000000001</v>
      </c>
      <c r="F12" s="119">
        <v>36</v>
      </c>
      <c r="G12" s="160">
        <v>16.946024600000001</v>
      </c>
      <c r="H12" s="161">
        <v>38</v>
      </c>
      <c r="I12" s="160">
        <v>23.6091549</v>
      </c>
      <c r="J12" s="119">
        <v>17</v>
      </c>
      <c r="K12" s="162">
        <v>33.127609200000002</v>
      </c>
      <c r="L12" s="161">
        <v>36</v>
      </c>
      <c r="M12" s="147">
        <v>6.0449999999999999</v>
      </c>
      <c r="N12" s="161">
        <v>45</v>
      </c>
      <c r="O12" s="37"/>
      <c r="P12" s="154"/>
      <c r="Q12" s="154"/>
      <c r="R12" s="154"/>
      <c r="S12" s="154"/>
      <c r="T12" s="156"/>
      <c r="U12" s="155"/>
      <c r="V12" s="157"/>
      <c r="W12" s="163"/>
      <c r="X12" s="157"/>
      <c r="Y12" s="159"/>
      <c r="Z12" s="37"/>
      <c r="AA12" s="37"/>
    </row>
    <row r="13" spans="1:28" s="43" customFormat="1" ht="23.25" customHeight="1" x14ac:dyDescent="0.4">
      <c r="A13" s="42">
        <v>10</v>
      </c>
      <c r="B13" s="44" t="s">
        <v>164</v>
      </c>
      <c r="C13" s="73">
        <v>27.962499999999999</v>
      </c>
      <c r="D13" s="65">
        <v>2</v>
      </c>
      <c r="E13" s="135">
        <v>16.835402500000001</v>
      </c>
      <c r="F13" s="109">
        <v>12</v>
      </c>
      <c r="G13" s="135">
        <v>8.1984952</v>
      </c>
      <c r="H13" s="110">
        <v>8</v>
      </c>
      <c r="I13" s="135">
        <v>16.7580724</v>
      </c>
      <c r="J13" s="109">
        <v>5</v>
      </c>
      <c r="K13" s="146">
        <v>21.648187799999999</v>
      </c>
      <c r="L13" s="110">
        <v>8</v>
      </c>
      <c r="M13" s="113">
        <v>3.52</v>
      </c>
      <c r="N13" s="110">
        <v>23</v>
      </c>
      <c r="O13" s="213"/>
      <c r="P13" s="102"/>
      <c r="Q13" s="102"/>
      <c r="R13" s="102"/>
      <c r="S13" s="102"/>
      <c r="T13" s="104"/>
      <c r="U13" s="103"/>
      <c r="V13" s="98"/>
      <c r="W13" s="101"/>
      <c r="X13" s="98"/>
      <c r="Y13" s="99"/>
    </row>
    <row r="14" spans="1:28" s="43" customFormat="1" ht="23.25" customHeight="1" x14ac:dyDescent="0.4">
      <c r="A14" s="253">
        <v>11</v>
      </c>
      <c r="B14" s="371" t="s">
        <v>166</v>
      </c>
      <c r="C14" s="238">
        <v>39.1666667</v>
      </c>
      <c r="D14" s="31">
        <v>19</v>
      </c>
      <c r="E14" s="160">
        <v>19.403998600000001</v>
      </c>
      <c r="F14" s="119">
        <v>15</v>
      </c>
      <c r="G14" s="160">
        <v>11.9181937</v>
      </c>
      <c r="H14" s="161">
        <v>24</v>
      </c>
      <c r="I14" s="160">
        <v>24.194583399999999</v>
      </c>
      <c r="J14" s="119">
        <v>19</v>
      </c>
      <c r="K14" s="162">
        <v>28.750000700000001</v>
      </c>
      <c r="L14" s="161">
        <v>23</v>
      </c>
      <c r="M14" s="147">
        <v>3.605</v>
      </c>
      <c r="N14" s="161">
        <v>23</v>
      </c>
      <c r="O14" s="37"/>
      <c r="P14" s="154"/>
      <c r="Q14" s="154"/>
      <c r="R14" s="154"/>
      <c r="S14" s="154"/>
      <c r="T14" s="156"/>
      <c r="U14" s="155"/>
      <c r="V14" s="157"/>
      <c r="W14" s="163"/>
      <c r="X14" s="157"/>
      <c r="Y14" s="159"/>
      <c r="Z14" s="37"/>
      <c r="AA14" s="37"/>
    </row>
    <row r="15" spans="1:28" s="43" customFormat="1" ht="23.25" customHeight="1" x14ac:dyDescent="0.4">
      <c r="A15" s="42">
        <v>12</v>
      </c>
      <c r="B15" s="44" t="s">
        <v>167</v>
      </c>
      <c r="C15" s="73">
        <v>26.1598787</v>
      </c>
      <c r="D15" s="65">
        <v>1</v>
      </c>
      <c r="E15" s="135">
        <v>12.565785699999999</v>
      </c>
      <c r="F15" s="109">
        <v>3</v>
      </c>
      <c r="G15" s="135">
        <v>5.2937260999999998</v>
      </c>
      <c r="H15" s="110">
        <v>2</v>
      </c>
      <c r="I15" s="135">
        <v>22.535287799999999</v>
      </c>
      <c r="J15" s="109">
        <v>14</v>
      </c>
      <c r="K15" s="146">
        <v>21.216028099999999</v>
      </c>
      <c r="L15" s="110">
        <v>5</v>
      </c>
      <c r="M15" s="113">
        <v>4.7508013</v>
      </c>
      <c r="N15" s="110">
        <v>35</v>
      </c>
      <c r="O15" s="213"/>
      <c r="P15" s="102"/>
      <c r="Q15" s="102"/>
      <c r="R15" s="102"/>
      <c r="S15" s="102"/>
      <c r="T15" s="104"/>
      <c r="U15" s="103"/>
      <c r="V15" s="98"/>
      <c r="W15" s="101"/>
      <c r="X15" s="98"/>
      <c r="Y15" s="99"/>
    </row>
    <row r="16" spans="1:28" s="43" customFormat="1" ht="23.25" customHeight="1" x14ac:dyDescent="0.4">
      <c r="A16" s="253">
        <v>13</v>
      </c>
      <c r="B16" s="371" t="s">
        <v>169</v>
      </c>
      <c r="C16" s="238">
        <v>64.579166700000002</v>
      </c>
      <c r="D16" s="31">
        <v>54</v>
      </c>
      <c r="E16" s="160">
        <v>34.001725800000003</v>
      </c>
      <c r="F16" s="119">
        <v>50</v>
      </c>
      <c r="G16" s="160">
        <v>27.489108999999999</v>
      </c>
      <c r="H16" s="161">
        <v>51</v>
      </c>
      <c r="I16" s="160">
        <v>57.607712300000003</v>
      </c>
      <c r="J16" s="119">
        <v>55</v>
      </c>
      <c r="K16" s="162">
        <v>45.204583900000003</v>
      </c>
      <c r="L16" s="161">
        <v>52</v>
      </c>
      <c r="M16" s="147">
        <v>4.9000000000000004</v>
      </c>
      <c r="N16" s="161">
        <v>35</v>
      </c>
      <c r="O16" s="37"/>
      <c r="P16" s="154"/>
      <c r="Q16" s="154"/>
      <c r="R16" s="154"/>
      <c r="S16" s="154"/>
      <c r="T16" s="156"/>
      <c r="U16" s="155"/>
      <c r="V16" s="157"/>
      <c r="W16" s="163"/>
      <c r="X16" s="157"/>
      <c r="Y16" s="159"/>
      <c r="Z16" s="37"/>
      <c r="AA16" s="37"/>
    </row>
    <row r="17" spans="1:27" s="43" customFormat="1" ht="23.25" customHeight="1" x14ac:dyDescent="0.4">
      <c r="A17" s="42">
        <v>14</v>
      </c>
      <c r="B17" s="44" t="s">
        <v>171</v>
      </c>
      <c r="C17" s="73">
        <v>59.120833300000001</v>
      </c>
      <c r="D17" s="65">
        <v>51</v>
      </c>
      <c r="E17" s="135">
        <v>31.430790300000002</v>
      </c>
      <c r="F17" s="109">
        <v>47</v>
      </c>
      <c r="G17" s="135">
        <v>24.3562993</v>
      </c>
      <c r="H17" s="110">
        <v>50</v>
      </c>
      <c r="I17" s="135">
        <v>49.652751299999998</v>
      </c>
      <c r="J17" s="109">
        <v>50</v>
      </c>
      <c r="K17" s="146">
        <v>40.471181199999997</v>
      </c>
      <c r="L17" s="110">
        <v>47</v>
      </c>
      <c r="M17" s="113">
        <v>4.9550000000000001</v>
      </c>
      <c r="N17" s="110">
        <v>35</v>
      </c>
      <c r="O17" s="213"/>
      <c r="P17" s="102"/>
      <c r="Q17" s="102"/>
      <c r="R17" s="102"/>
      <c r="S17" s="102"/>
      <c r="T17" s="104"/>
      <c r="U17" s="103"/>
      <c r="V17" s="98"/>
      <c r="W17" s="101"/>
      <c r="X17" s="98"/>
      <c r="Y17" s="99"/>
    </row>
    <row r="18" spans="1:27" s="43" customFormat="1" ht="23.25" customHeight="1" x14ac:dyDescent="0.4">
      <c r="A18" s="253">
        <v>15</v>
      </c>
      <c r="B18" s="371" t="s">
        <v>173</v>
      </c>
      <c r="C18" s="238">
        <v>50.566666699999999</v>
      </c>
      <c r="D18" s="31">
        <v>42</v>
      </c>
      <c r="E18" s="160">
        <v>28.737091599999999</v>
      </c>
      <c r="F18" s="119">
        <v>42</v>
      </c>
      <c r="G18" s="160">
        <v>18.924815200000001</v>
      </c>
      <c r="H18" s="161">
        <v>42</v>
      </c>
      <c r="I18" s="160">
        <v>45.562597099999998</v>
      </c>
      <c r="J18" s="119">
        <v>47</v>
      </c>
      <c r="K18" s="162">
        <v>40.332934399999999</v>
      </c>
      <c r="L18" s="161">
        <v>47</v>
      </c>
      <c r="M18" s="147">
        <v>2.9350000000000001</v>
      </c>
      <c r="N18" s="161">
        <v>10</v>
      </c>
      <c r="O18" s="37"/>
      <c r="P18" s="154"/>
      <c r="Q18" s="154"/>
      <c r="R18" s="154"/>
      <c r="S18" s="154"/>
      <c r="T18" s="156"/>
      <c r="U18" s="155"/>
      <c r="V18" s="157"/>
      <c r="W18" s="163"/>
      <c r="X18" s="157"/>
      <c r="Y18" s="159"/>
      <c r="Z18" s="37"/>
      <c r="AA18" s="37"/>
    </row>
    <row r="19" spans="1:27" s="43" customFormat="1" ht="23.25" customHeight="1" x14ac:dyDescent="0.4">
      <c r="A19" s="42">
        <v>16</v>
      </c>
      <c r="B19" s="44" t="s">
        <v>175</v>
      </c>
      <c r="C19" s="73">
        <v>50.2646406</v>
      </c>
      <c r="D19" s="65">
        <v>41</v>
      </c>
      <c r="E19" s="135">
        <v>27.813866999999998</v>
      </c>
      <c r="F19" s="109">
        <v>41</v>
      </c>
      <c r="G19" s="135">
        <v>18.696656099999998</v>
      </c>
      <c r="H19" s="110">
        <v>42</v>
      </c>
      <c r="I19" s="135">
        <v>26.516371400000001</v>
      </c>
      <c r="J19" s="109">
        <v>26</v>
      </c>
      <c r="K19" s="146">
        <v>31.7917147</v>
      </c>
      <c r="L19" s="110">
        <v>34</v>
      </c>
      <c r="M19" s="113">
        <v>15.090801300000001</v>
      </c>
      <c r="N19" s="110">
        <v>55</v>
      </c>
      <c r="O19" s="213"/>
      <c r="P19" s="102"/>
      <c r="Q19" s="102"/>
      <c r="R19" s="102"/>
      <c r="S19" s="102"/>
      <c r="T19" s="104"/>
      <c r="U19" s="103"/>
      <c r="V19" s="98"/>
      <c r="W19" s="101"/>
      <c r="X19" s="98"/>
      <c r="Y19" s="99"/>
    </row>
    <row r="20" spans="1:27" s="43" customFormat="1" ht="23.25" customHeight="1" x14ac:dyDescent="0.4">
      <c r="A20" s="253">
        <v>17</v>
      </c>
      <c r="B20" s="371" t="s">
        <v>177</v>
      </c>
      <c r="C20" s="238">
        <v>31.725000000000001</v>
      </c>
      <c r="D20" s="31">
        <v>7</v>
      </c>
      <c r="E20" s="160">
        <v>16.356197600000002</v>
      </c>
      <c r="F20" s="119">
        <v>8</v>
      </c>
      <c r="G20" s="160">
        <v>6.2441005000000001</v>
      </c>
      <c r="H20" s="161">
        <v>3</v>
      </c>
      <c r="I20" s="160">
        <v>33.655473299999997</v>
      </c>
      <c r="J20" s="119">
        <v>40</v>
      </c>
      <c r="K20" s="162">
        <v>28.666645299999999</v>
      </c>
      <c r="L20" s="161">
        <v>23</v>
      </c>
      <c r="M20" s="147">
        <v>4.9550000000000001</v>
      </c>
      <c r="N20" s="161">
        <v>35</v>
      </c>
      <c r="O20" s="37"/>
      <c r="P20" s="154"/>
      <c r="Q20" s="154"/>
      <c r="R20" s="154"/>
      <c r="S20" s="154"/>
      <c r="T20" s="156"/>
      <c r="U20" s="155"/>
      <c r="V20" s="157"/>
      <c r="W20" s="163"/>
      <c r="X20" s="157"/>
      <c r="Y20" s="159"/>
      <c r="Z20" s="37"/>
      <c r="AA20" s="37"/>
    </row>
    <row r="21" spans="1:27" s="43" customFormat="1" ht="23.25" customHeight="1" x14ac:dyDescent="0.4">
      <c r="A21" s="42">
        <v>18</v>
      </c>
      <c r="B21" s="44" t="s">
        <v>178</v>
      </c>
      <c r="C21" s="73">
        <v>40.316666699999999</v>
      </c>
      <c r="D21" s="65">
        <v>23</v>
      </c>
      <c r="E21" s="135">
        <v>23.599482800000001</v>
      </c>
      <c r="F21" s="109">
        <v>30</v>
      </c>
      <c r="G21" s="135">
        <v>10.376169900000001</v>
      </c>
      <c r="H21" s="110">
        <v>18</v>
      </c>
      <c r="I21" s="135">
        <v>46.569697699999999</v>
      </c>
      <c r="J21" s="109">
        <v>48</v>
      </c>
      <c r="K21" s="146">
        <v>32.270626200000002</v>
      </c>
      <c r="L21" s="110">
        <v>34</v>
      </c>
      <c r="M21" s="113">
        <v>10.615</v>
      </c>
      <c r="N21" s="110">
        <v>54</v>
      </c>
      <c r="O21" s="213"/>
      <c r="P21" s="102"/>
      <c r="Q21" s="102"/>
      <c r="R21" s="102"/>
      <c r="S21" s="102"/>
      <c r="T21" s="104"/>
      <c r="U21" s="103"/>
      <c r="V21" s="98"/>
      <c r="W21" s="101"/>
      <c r="X21" s="98"/>
      <c r="Y21" s="99"/>
    </row>
    <row r="22" spans="1:27" s="43" customFormat="1" ht="23.25" customHeight="1" x14ac:dyDescent="0.4">
      <c r="A22" s="253">
        <v>19</v>
      </c>
      <c r="B22" s="371" t="s">
        <v>180</v>
      </c>
      <c r="C22" s="238">
        <v>47.475000000000001</v>
      </c>
      <c r="D22" s="31">
        <v>33</v>
      </c>
      <c r="E22" s="160">
        <v>26.632041900000001</v>
      </c>
      <c r="F22" s="119">
        <v>36</v>
      </c>
      <c r="G22" s="160">
        <v>18.641315200000001</v>
      </c>
      <c r="H22" s="161">
        <v>42</v>
      </c>
      <c r="I22" s="160">
        <v>39.679880699999998</v>
      </c>
      <c r="J22" s="119">
        <v>46</v>
      </c>
      <c r="K22" s="162">
        <v>40.391696500000002</v>
      </c>
      <c r="L22" s="161">
        <v>47</v>
      </c>
      <c r="M22" s="147">
        <v>4.45</v>
      </c>
      <c r="N22" s="161">
        <v>23</v>
      </c>
      <c r="O22" s="37"/>
      <c r="P22" s="154"/>
      <c r="Q22" s="154"/>
      <c r="R22" s="154"/>
      <c r="S22" s="154"/>
      <c r="T22" s="156"/>
      <c r="U22" s="155"/>
      <c r="V22" s="157"/>
      <c r="W22" s="163"/>
      <c r="X22" s="157"/>
      <c r="Y22" s="159"/>
      <c r="Z22" s="37"/>
      <c r="AA22" s="37"/>
    </row>
    <row r="23" spans="1:27" s="43" customFormat="1" ht="23.25" customHeight="1" x14ac:dyDescent="0.4">
      <c r="A23" s="42">
        <v>20</v>
      </c>
      <c r="B23" s="44" t="s">
        <v>182</v>
      </c>
      <c r="C23" s="73">
        <v>39.325000000000003</v>
      </c>
      <c r="D23" s="65">
        <v>19</v>
      </c>
      <c r="E23" s="135">
        <v>18.933768000000001</v>
      </c>
      <c r="F23" s="109">
        <v>15</v>
      </c>
      <c r="G23" s="135">
        <v>9.0124320999999998</v>
      </c>
      <c r="H23" s="110">
        <v>15</v>
      </c>
      <c r="I23" s="135">
        <v>21.847397699999998</v>
      </c>
      <c r="J23" s="109">
        <v>13</v>
      </c>
      <c r="K23" s="146">
        <v>25.354870300000002</v>
      </c>
      <c r="L23" s="110">
        <v>14</v>
      </c>
      <c r="M23" s="113">
        <v>3.2</v>
      </c>
      <c r="N23" s="110">
        <v>10</v>
      </c>
      <c r="O23" s="213"/>
      <c r="P23" s="102"/>
      <c r="Q23" s="102"/>
      <c r="R23" s="102"/>
      <c r="S23" s="102"/>
      <c r="T23" s="104"/>
      <c r="U23" s="103"/>
      <c r="V23" s="98"/>
      <c r="W23" s="101"/>
      <c r="X23" s="98"/>
      <c r="Y23" s="99"/>
    </row>
    <row r="24" spans="1:27" s="43" customFormat="1" ht="23.25" customHeight="1" x14ac:dyDescent="0.4">
      <c r="A24" s="253">
        <v>21</v>
      </c>
      <c r="B24" s="371" t="s">
        <v>184</v>
      </c>
      <c r="C24" s="238">
        <v>58.0625</v>
      </c>
      <c r="D24" s="31">
        <v>50</v>
      </c>
      <c r="E24" s="160">
        <v>21.4868141</v>
      </c>
      <c r="F24" s="119">
        <v>22</v>
      </c>
      <c r="G24" s="160">
        <v>15.208239600000001</v>
      </c>
      <c r="H24" s="161">
        <v>32</v>
      </c>
      <c r="I24" s="160">
        <v>30.232935000000001</v>
      </c>
      <c r="J24" s="119">
        <v>34</v>
      </c>
      <c r="K24" s="162">
        <v>30.058637000000001</v>
      </c>
      <c r="L24" s="161">
        <v>27</v>
      </c>
      <c r="M24" s="147">
        <v>2.71</v>
      </c>
      <c r="N24" s="161">
        <v>10</v>
      </c>
      <c r="O24" s="37"/>
      <c r="P24" s="154"/>
      <c r="Q24" s="154"/>
      <c r="R24" s="154"/>
      <c r="S24" s="154"/>
      <c r="T24" s="156"/>
      <c r="U24" s="155"/>
      <c r="V24" s="157"/>
      <c r="W24" s="163"/>
      <c r="X24" s="157"/>
      <c r="Y24" s="159"/>
      <c r="Z24" s="37"/>
      <c r="AA24" s="37"/>
    </row>
    <row r="25" spans="1:27" s="43" customFormat="1" ht="23.25" customHeight="1" x14ac:dyDescent="0.4">
      <c r="A25" s="42">
        <v>22</v>
      </c>
      <c r="B25" s="44" t="s">
        <v>186</v>
      </c>
      <c r="C25" s="73">
        <v>28.8958333</v>
      </c>
      <c r="D25" s="65">
        <v>3</v>
      </c>
      <c r="E25" s="135">
        <v>11.631038999999999</v>
      </c>
      <c r="F25" s="109">
        <v>1</v>
      </c>
      <c r="G25" s="135">
        <v>4.3883688999999997</v>
      </c>
      <c r="H25" s="109">
        <v>1</v>
      </c>
      <c r="I25" s="135">
        <v>17.720534199999999</v>
      </c>
      <c r="J25" s="109">
        <v>7</v>
      </c>
      <c r="K25" s="146">
        <v>20.1413665</v>
      </c>
      <c r="L25" s="110">
        <v>2</v>
      </c>
      <c r="M25" s="113">
        <v>2.67</v>
      </c>
      <c r="N25" s="109">
        <v>10</v>
      </c>
      <c r="O25" s="213"/>
      <c r="P25" s="102"/>
      <c r="Q25" s="102"/>
      <c r="R25" s="102"/>
      <c r="S25" s="102"/>
      <c r="T25" s="104"/>
      <c r="U25" s="103"/>
      <c r="V25" s="98"/>
      <c r="W25" s="101"/>
      <c r="X25" s="98"/>
      <c r="Y25" s="99"/>
    </row>
    <row r="26" spans="1:27" s="43" customFormat="1" ht="23.25" customHeight="1" x14ac:dyDescent="0.4">
      <c r="A26" s="253">
        <v>23</v>
      </c>
      <c r="B26" s="371" t="s">
        <v>188</v>
      </c>
      <c r="C26" s="238">
        <v>53.9166667</v>
      </c>
      <c r="D26" s="31">
        <v>46</v>
      </c>
      <c r="E26" s="160">
        <v>28.949255699999998</v>
      </c>
      <c r="F26" s="119">
        <v>42</v>
      </c>
      <c r="G26" s="160">
        <v>20.6243491</v>
      </c>
      <c r="H26" s="161">
        <v>47</v>
      </c>
      <c r="I26" s="160">
        <v>47.917524</v>
      </c>
      <c r="J26" s="119">
        <v>49</v>
      </c>
      <c r="K26" s="162">
        <v>41.650782499999998</v>
      </c>
      <c r="L26" s="161">
        <v>50</v>
      </c>
      <c r="M26" s="147">
        <v>2.2000000000000002</v>
      </c>
      <c r="N26" s="161">
        <v>1</v>
      </c>
      <c r="O26" s="37"/>
      <c r="P26" s="154"/>
      <c r="Q26" s="154"/>
      <c r="R26" s="154"/>
      <c r="S26" s="154"/>
      <c r="T26" s="156"/>
      <c r="U26" s="155"/>
      <c r="V26" s="157"/>
      <c r="W26" s="163"/>
      <c r="X26" s="157"/>
      <c r="Y26" s="159"/>
      <c r="Z26" s="37"/>
      <c r="AA26" s="37"/>
    </row>
    <row r="27" spans="1:27" s="43" customFormat="1" ht="23.25" customHeight="1" x14ac:dyDescent="0.4">
      <c r="A27" s="42">
        <v>24</v>
      </c>
      <c r="B27" s="44" t="s">
        <v>190</v>
      </c>
      <c r="C27" s="73">
        <v>34.6875</v>
      </c>
      <c r="D27" s="65">
        <v>14</v>
      </c>
      <c r="E27" s="135">
        <v>15.637879</v>
      </c>
      <c r="F27" s="109">
        <v>8</v>
      </c>
      <c r="G27" s="135">
        <v>8.3893593000000006</v>
      </c>
      <c r="H27" s="110">
        <v>8</v>
      </c>
      <c r="I27" s="135">
        <v>12.2909819</v>
      </c>
      <c r="J27" s="109">
        <v>1</v>
      </c>
      <c r="K27" s="146">
        <v>20.714503799999999</v>
      </c>
      <c r="L27" s="110">
        <v>5</v>
      </c>
      <c r="M27" s="113">
        <v>3.13</v>
      </c>
      <c r="N27" s="110">
        <v>10</v>
      </c>
      <c r="O27" s="213"/>
      <c r="P27" s="102"/>
      <c r="Q27" s="102"/>
      <c r="R27" s="102"/>
      <c r="S27" s="102"/>
      <c r="T27" s="104"/>
      <c r="U27" s="103"/>
      <c r="V27" s="98"/>
      <c r="W27" s="101"/>
      <c r="X27" s="98"/>
      <c r="Y27" s="99"/>
    </row>
    <row r="28" spans="1:27" s="43" customFormat="1" ht="23.25" customHeight="1" x14ac:dyDescent="0.4">
      <c r="A28" s="253">
        <v>25</v>
      </c>
      <c r="B28" s="371" t="s">
        <v>192</v>
      </c>
      <c r="C28" s="238">
        <v>45.837499999999999</v>
      </c>
      <c r="D28" s="31">
        <v>31</v>
      </c>
      <c r="E28" s="160">
        <v>29.3639948</v>
      </c>
      <c r="F28" s="119">
        <v>42</v>
      </c>
      <c r="G28" s="160">
        <v>19.060476300000001</v>
      </c>
      <c r="H28" s="161">
        <v>42</v>
      </c>
      <c r="I28" s="160">
        <v>35.1680347</v>
      </c>
      <c r="J28" s="119">
        <v>42</v>
      </c>
      <c r="K28" s="162">
        <v>34.443047200000002</v>
      </c>
      <c r="L28" s="161">
        <v>39</v>
      </c>
      <c r="M28" s="147">
        <v>4.74</v>
      </c>
      <c r="N28" s="161">
        <v>35</v>
      </c>
      <c r="O28" s="37"/>
      <c r="P28" s="154"/>
      <c r="Q28" s="154"/>
      <c r="R28" s="154"/>
      <c r="S28" s="154"/>
      <c r="T28" s="156"/>
      <c r="U28" s="155"/>
      <c r="V28" s="157"/>
      <c r="W28" s="163"/>
      <c r="X28" s="157"/>
      <c r="Y28" s="159"/>
      <c r="Z28" s="37"/>
      <c r="AA28" s="37"/>
    </row>
    <row r="29" spans="1:27" s="43" customFormat="1" ht="23.25" customHeight="1" x14ac:dyDescent="0.4">
      <c r="A29" s="42">
        <v>26</v>
      </c>
      <c r="B29" s="44" t="s">
        <v>194</v>
      </c>
      <c r="C29" s="73">
        <v>46.6041667</v>
      </c>
      <c r="D29" s="65">
        <v>33</v>
      </c>
      <c r="E29" s="135">
        <v>31.3520246</v>
      </c>
      <c r="F29" s="109">
        <v>47</v>
      </c>
      <c r="G29" s="135">
        <v>19.117165100000001</v>
      </c>
      <c r="H29" s="110">
        <v>42</v>
      </c>
      <c r="I29" s="135">
        <v>27.379227400000001</v>
      </c>
      <c r="J29" s="109">
        <v>27</v>
      </c>
      <c r="K29" s="146">
        <v>33.722779699999997</v>
      </c>
      <c r="L29" s="110">
        <v>39</v>
      </c>
      <c r="M29" s="113">
        <v>5.99</v>
      </c>
      <c r="N29" s="110">
        <v>45</v>
      </c>
      <c r="O29" s="213"/>
      <c r="P29" s="102"/>
      <c r="Q29" s="102"/>
      <c r="R29" s="102"/>
      <c r="S29" s="102"/>
      <c r="T29" s="104"/>
      <c r="U29" s="103"/>
      <c r="V29" s="98"/>
      <c r="W29" s="101"/>
      <c r="X29" s="98"/>
      <c r="Y29" s="99"/>
    </row>
    <row r="30" spans="1:27" s="43" customFormat="1" ht="23.25" customHeight="1" x14ac:dyDescent="0.4">
      <c r="A30" s="253">
        <v>27</v>
      </c>
      <c r="B30" s="371" t="s">
        <v>196</v>
      </c>
      <c r="C30" s="238">
        <v>51.625</v>
      </c>
      <c r="D30" s="31">
        <v>44</v>
      </c>
      <c r="E30" s="160">
        <v>24.889101400000001</v>
      </c>
      <c r="F30" s="119">
        <v>33</v>
      </c>
      <c r="G30" s="160">
        <v>15.348758399999999</v>
      </c>
      <c r="H30" s="161">
        <v>32</v>
      </c>
      <c r="I30" s="160">
        <v>34.204179699999997</v>
      </c>
      <c r="J30" s="119">
        <v>41</v>
      </c>
      <c r="K30" s="162">
        <v>33.670796199999998</v>
      </c>
      <c r="L30" s="161">
        <v>39</v>
      </c>
      <c r="M30" s="147">
        <v>5.7450000000000001</v>
      </c>
      <c r="N30" s="161">
        <v>45</v>
      </c>
      <c r="O30" s="37"/>
      <c r="P30" s="154"/>
      <c r="Q30" s="154"/>
      <c r="R30" s="154"/>
      <c r="S30" s="154"/>
      <c r="T30" s="156"/>
      <c r="U30" s="155"/>
      <c r="V30" s="157"/>
      <c r="W30" s="163"/>
      <c r="X30" s="157"/>
      <c r="Y30" s="159"/>
      <c r="Z30" s="37"/>
      <c r="AA30" s="37"/>
    </row>
    <row r="31" spans="1:27" s="43" customFormat="1" ht="23.25" customHeight="1" x14ac:dyDescent="0.4">
      <c r="A31" s="42">
        <v>28</v>
      </c>
      <c r="B31" s="44" t="s">
        <v>198</v>
      </c>
      <c r="C31" s="73">
        <v>45.591666699999998</v>
      </c>
      <c r="D31" s="65">
        <v>31</v>
      </c>
      <c r="E31" s="135">
        <v>23.950037900000002</v>
      </c>
      <c r="F31" s="109">
        <v>30</v>
      </c>
      <c r="G31" s="135">
        <v>13.633253</v>
      </c>
      <c r="H31" s="110">
        <v>29</v>
      </c>
      <c r="I31" s="135">
        <v>28.952130700000001</v>
      </c>
      <c r="J31" s="109">
        <v>31</v>
      </c>
      <c r="K31" s="146">
        <v>29.947886400000002</v>
      </c>
      <c r="L31" s="110">
        <v>27</v>
      </c>
      <c r="M31" s="113">
        <v>4.18</v>
      </c>
      <c r="N31" s="110">
        <v>23</v>
      </c>
      <c r="O31" s="213"/>
      <c r="P31" s="102"/>
      <c r="Q31" s="102"/>
      <c r="R31" s="102"/>
      <c r="S31" s="102"/>
      <c r="T31" s="104"/>
      <c r="U31" s="103"/>
      <c r="V31" s="98"/>
      <c r="W31" s="101"/>
      <c r="X31" s="98"/>
      <c r="Y31" s="99"/>
    </row>
    <row r="32" spans="1:27" s="43" customFormat="1" ht="23.25" customHeight="1" x14ac:dyDescent="0.4">
      <c r="A32" s="253">
        <v>29</v>
      </c>
      <c r="B32" s="371" t="s">
        <v>200</v>
      </c>
      <c r="C32" s="238">
        <v>43.745833300000001</v>
      </c>
      <c r="D32" s="31">
        <v>28</v>
      </c>
      <c r="E32" s="160">
        <v>20.3664579</v>
      </c>
      <c r="F32" s="119">
        <v>20</v>
      </c>
      <c r="G32" s="160">
        <v>13.148084600000001</v>
      </c>
      <c r="H32" s="161">
        <v>28</v>
      </c>
      <c r="I32" s="160">
        <v>15.336295</v>
      </c>
      <c r="J32" s="119">
        <v>4</v>
      </c>
      <c r="K32" s="162">
        <v>23.831270700000001</v>
      </c>
      <c r="L32" s="161">
        <v>10</v>
      </c>
      <c r="M32" s="147">
        <v>3.02</v>
      </c>
      <c r="N32" s="161">
        <v>10</v>
      </c>
      <c r="O32" s="37"/>
      <c r="P32" s="154"/>
      <c r="Q32" s="154"/>
      <c r="R32" s="154"/>
      <c r="S32" s="154"/>
      <c r="T32" s="156"/>
      <c r="U32" s="155"/>
      <c r="V32" s="157"/>
      <c r="W32" s="163"/>
      <c r="X32" s="157"/>
      <c r="Y32" s="159"/>
      <c r="Z32" s="37"/>
      <c r="AA32" s="37"/>
    </row>
    <row r="33" spans="1:27" s="43" customFormat="1" ht="23.25" customHeight="1" x14ac:dyDescent="0.4">
      <c r="A33" s="42">
        <v>30</v>
      </c>
      <c r="B33" s="44" t="s">
        <v>202</v>
      </c>
      <c r="C33" s="73">
        <v>56.4583333</v>
      </c>
      <c r="D33" s="65">
        <v>48</v>
      </c>
      <c r="E33" s="135">
        <v>31.753337699999999</v>
      </c>
      <c r="F33" s="109">
        <v>49</v>
      </c>
      <c r="G33" s="135">
        <v>22.8123422</v>
      </c>
      <c r="H33" s="110">
        <v>48</v>
      </c>
      <c r="I33" s="135">
        <v>30.211560899999998</v>
      </c>
      <c r="J33" s="109">
        <v>33</v>
      </c>
      <c r="K33" s="146">
        <v>33.373719800000003</v>
      </c>
      <c r="L33" s="110">
        <v>36</v>
      </c>
      <c r="M33" s="113">
        <v>5.76</v>
      </c>
      <c r="N33" s="110">
        <v>45</v>
      </c>
      <c r="O33" s="213"/>
      <c r="P33" s="102"/>
      <c r="Q33" s="102"/>
      <c r="R33" s="102"/>
      <c r="S33" s="102"/>
      <c r="T33" s="104"/>
      <c r="U33" s="103"/>
      <c r="V33" s="98"/>
      <c r="W33" s="101"/>
      <c r="X33" s="98"/>
      <c r="Y33" s="99"/>
    </row>
    <row r="34" spans="1:27" s="43" customFormat="1" ht="23.25" customHeight="1" x14ac:dyDescent="0.4">
      <c r="A34" s="253">
        <v>31</v>
      </c>
      <c r="B34" s="371" t="s">
        <v>204</v>
      </c>
      <c r="C34" s="238">
        <v>44.262500000000003</v>
      </c>
      <c r="D34" s="31">
        <v>28</v>
      </c>
      <c r="E34" s="160">
        <v>21.878065800000002</v>
      </c>
      <c r="F34" s="119">
        <v>26</v>
      </c>
      <c r="G34" s="160">
        <v>13.8579591</v>
      </c>
      <c r="H34" s="161">
        <v>29</v>
      </c>
      <c r="I34" s="160">
        <v>35.550061999999997</v>
      </c>
      <c r="J34" s="119">
        <v>43</v>
      </c>
      <c r="K34" s="162">
        <v>35.3793772</v>
      </c>
      <c r="L34" s="161">
        <v>43</v>
      </c>
      <c r="M34" s="147">
        <v>5.0199999999999996</v>
      </c>
      <c r="N34" s="161">
        <v>35</v>
      </c>
      <c r="O34" s="37"/>
      <c r="P34" s="154"/>
      <c r="Q34" s="154"/>
      <c r="R34" s="154"/>
      <c r="S34" s="154"/>
      <c r="T34" s="156"/>
      <c r="U34" s="155"/>
      <c r="V34" s="157"/>
      <c r="W34" s="163"/>
      <c r="X34" s="157"/>
      <c r="Y34" s="159"/>
      <c r="Z34" s="37"/>
      <c r="AA34" s="37"/>
    </row>
    <row r="35" spans="1:27" s="43" customFormat="1" ht="23.25" customHeight="1" x14ac:dyDescent="0.4">
      <c r="A35" s="42">
        <v>32</v>
      </c>
      <c r="B35" s="44" t="s">
        <v>206</v>
      </c>
      <c r="C35" s="73">
        <v>38.8958333</v>
      </c>
      <c r="D35" s="65">
        <v>19</v>
      </c>
      <c r="E35" s="135">
        <v>11.508370899999999</v>
      </c>
      <c r="F35" s="109">
        <v>1</v>
      </c>
      <c r="G35" s="135">
        <v>7.5286019</v>
      </c>
      <c r="H35" s="110">
        <v>8</v>
      </c>
      <c r="I35" s="135">
        <v>17.2202822</v>
      </c>
      <c r="J35" s="109">
        <v>6</v>
      </c>
      <c r="K35" s="146">
        <v>20.470531999999999</v>
      </c>
      <c r="L35" s="110">
        <v>2</v>
      </c>
      <c r="M35" s="113">
        <v>2.5750000000000002</v>
      </c>
      <c r="N35" s="110">
        <v>10</v>
      </c>
      <c r="O35" s="213"/>
      <c r="P35" s="102"/>
      <c r="Q35" s="102"/>
      <c r="R35" s="102"/>
      <c r="S35" s="102"/>
      <c r="T35" s="104"/>
      <c r="U35" s="103"/>
      <c r="V35" s="98"/>
      <c r="W35" s="101"/>
      <c r="X35" s="98"/>
      <c r="Y35" s="99"/>
    </row>
    <row r="36" spans="1:27" s="43" customFormat="1" ht="23.25" customHeight="1" x14ac:dyDescent="0.4">
      <c r="A36" s="253">
        <v>33</v>
      </c>
      <c r="B36" s="371" t="s">
        <v>208</v>
      </c>
      <c r="C36" s="238">
        <v>52.195833299999997</v>
      </c>
      <c r="D36" s="31">
        <v>44</v>
      </c>
      <c r="E36" s="160">
        <v>26.623598300000001</v>
      </c>
      <c r="F36" s="119">
        <v>36</v>
      </c>
      <c r="G36" s="160">
        <v>15.7922581</v>
      </c>
      <c r="H36" s="161">
        <v>37</v>
      </c>
      <c r="I36" s="160">
        <v>21.026374000000001</v>
      </c>
      <c r="J36" s="119">
        <v>11</v>
      </c>
      <c r="K36" s="162">
        <v>28.062392899999999</v>
      </c>
      <c r="L36" s="161">
        <v>20</v>
      </c>
      <c r="M36" s="147">
        <v>2.2599999999999998</v>
      </c>
      <c r="N36" s="161">
        <v>1</v>
      </c>
      <c r="O36" s="37"/>
      <c r="P36" s="154"/>
      <c r="Q36" s="154"/>
      <c r="R36" s="154"/>
      <c r="S36" s="154"/>
      <c r="T36" s="156"/>
      <c r="U36" s="155"/>
      <c r="V36" s="157"/>
      <c r="W36" s="163"/>
      <c r="X36" s="157"/>
      <c r="Y36" s="159"/>
      <c r="Z36" s="37"/>
      <c r="AA36" s="37"/>
    </row>
    <row r="37" spans="1:27" s="43" customFormat="1" ht="23.25" customHeight="1" x14ac:dyDescent="0.4">
      <c r="A37" s="42">
        <v>34</v>
      </c>
      <c r="B37" s="44" t="s">
        <v>210</v>
      </c>
      <c r="C37" s="73">
        <v>36.287500000000001</v>
      </c>
      <c r="D37" s="65">
        <v>16</v>
      </c>
      <c r="E37" s="135">
        <v>16.271731800000001</v>
      </c>
      <c r="F37" s="109">
        <v>8</v>
      </c>
      <c r="G37" s="135">
        <v>7.7001593000000002</v>
      </c>
      <c r="H37" s="110">
        <v>8</v>
      </c>
      <c r="I37" s="135">
        <v>28.477915200000002</v>
      </c>
      <c r="J37" s="109">
        <v>30</v>
      </c>
      <c r="K37" s="146">
        <v>28.0939294</v>
      </c>
      <c r="L37" s="110">
        <v>20</v>
      </c>
      <c r="M37" s="113">
        <v>3.73</v>
      </c>
      <c r="N37" s="110">
        <v>23</v>
      </c>
      <c r="O37" s="213"/>
      <c r="P37" s="102"/>
      <c r="Q37" s="102"/>
      <c r="R37" s="102"/>
      <c r="S37" s="102"/>
      <c r="T37" s="104"/>
      <c r="U37" s="103"/>
      <c r="V37" s="98"/>
      <c r="W37" s="101"/>
      <c r="X37" s="98"/>
      <c r="Y37" s="99"/>
    </row>
    <row r="38" spans="1:27" s="43" customFormat="1" ht="23.25" customHeight="1" x14ac:dyDescent="0.4">
      <c r="A38" s="253">
        <v>35</v>
      </c>
      <c r="B38" s="371" t="s">
        <v>212</v>
      </c>
      <c r="C38" s="238">
        <v>33.2916667</v>
      </c>
      <c r="D38" s="31">
        <v>8</v>
      </c>
      <c r="E38" s="160">
        <v>16.4970286</v>
      </c>
      <c r="F38" s="119">
        <v>8</v>
      </c>
      <c r="G38" s="160">
        <v>7.8850705999999997</v>
      </c>
      <c r="H38" s="161">
        <v>8</v>
      </c>
      <c r="I38" s="160">
        <v>25.865051000000001</v>
      </c>
      <c r="J38" s="119">
        <v>23</v>
      </c>
      <c r="K38" s="162">
        <v>25.563902500000001</v>
      </c>
      <c r="L38" s="161">
        <v>16</v>
      </c>
      <c r="M38" s="147">
        <v>1.595</v>
      </c>
      <c r="N38" s="161">
        <v>1</v>
      </c>
      <c r="O38" s="37"/>
      <c r="P38" s="154"/>
      <c r="Q38" s="154"/>
      <c r="R38" s="154"/>
      <c r="S38" s="154"/>
      <c r="T38" s="156"/>
      <c r="U38" s="155"/>
      <c r="V38" s="157"/>
      <c r="W38" s="163"/>
      <c r="X38" s="157"/>
      <c r="Y38" s="159"/>
      <c r="Z38" s="37"/>
      <c r="AA38" s="37"/>
    </row>
    <row r="39" spans="1:27" s="44" customFormat="1" ht="23.25" customHeight="1" x14ac:dyDescent="0.4">
      <c r="A39" s="42">
        <v>36</v>
      </c>
      <c r="B39" s="44" t="s">
        <v>214</v>
      </c>
      <c r="C39" s="73">
        <v>34.3125</v>
      </c>
      <c r="D39" s="65">
        <v>11</v>
      </c>
      <c r="E39" s="135">
        <v>15.3990107</v>
      </c>
      <c r="F39" s="109">
        <v>6</v>
      </c>
      <c r="G39" s="135">
        <v>6.6539136000000001</v>
      </c>
      <c r="H39" s="110">
        <v>5</v>
      </c>
      <c r="I39" s="135">
        <v>20.125761199999999</v>
      </c>
      <c r="J39" s="109">
        <v>9</v>
      </c>
      <c r="K39" s="146">
        <v>23.285646100000001</v>
      </c>
      <c r="L39" s="110">
        <v>9</v>
      </c>
      <c r="M39" s="113">
        <v>4.335</v>
      </c>
      <c r="N39" s="110">
        <v>23</v>
      </c>
      <c r="P39" s="102"/>
      <c r="Q39" s="102"/>
      <c r="R39" s="102"/>
      <c r="S39" s="102"/>
      <c r="T39" s="104"/>
      <c r="U39" s="103"/>
      <c r="V39" s="98"/>
      <c r="W39" s="101"/>
      <c r="X39" s="98"/>
      <c r="Y39" s="99"/>
    </row>
    <row r="40" spans="1:27" s="44" customFormat="1" ht="23.25" customHeight="1" x14ac:dyDescent="0.4">
      <c r="A40" s="253">
        <v>37</v>
      </c>
      <c r="B40" s="371" t="s">
        <v>216</v>
      </c>
      <c r="C40" s="238">
        <v>37.641666700000002</v>
      </c>
      <c r="D40" s="31">
        <v>17</v>
      </c>
      <c r="E40" s="160">
        <v>21.876048300000001</v>
      </c>
      <c r="F40" s="119">
        <v>26</v>
      </c>
      <c r="G40" s="160">
        <v>12.3996739</v>
      </c>
      <c r="H40" s="161">
        <v>24</v>
      </c>
      <c r="I40" s="160">
        <v>28.411324400000002</v>
      </c>
      <c r="J40" s="119">
        <v>29</v>
      </c>
      <c r="K40" s="162">
        <v>27.6823531</v>
      </c>
      <c r="L40" s="161">
        <v>20</v>
      </c>
      <c r="M40" s="147">
        <v>2.7549999999999999</v>
      </c>
      <c r="N40" s="161">
        <v>10</v>
      </c>
      <c r="O40" s="38"/>
      <c r="P40" s="154"/>
      <c r="Q40" s="154"/>
      <c r="R40" s="154"/>
      <c r="S40" s="154"/>
      <c r="T40" s="156"/>
      <c r="U40" s="155"/>
      <c r="V40" s="157"/>
      <c r="W40" s="163"/>
      <c r="X40" s="157"/>
      <c r="Y40" s="159"/>
      <c r="Z40" s="38"/>
      <c r="AA40" s="38"/>
    </row>
    <row r="41" spans="1:27" s="44" customFormat="1" ht="23.25" customHeight="1" x14ac:dyDescent="0.4">
      <c r="A41" s="42">
        <v>38</v>
      </c>
      <c r="B41" s="44" t="s">
        <v>106</v>
      </c>
      <c r="C41" s="73">
        <v>38.093212000000001</v>
      </c>
      <c r="D41" s="65">
        <v>17</v>
      </c>
      <c r="E41" s="135">
        <v>21.126235399999999</v>
      </c>
      <c r="F41" s="109">
        <v>22</v>
      </c>
      <c r="G41" s="135">
        <v>11.7297739</v>
      </c>
      <c r="H41" s="110">
        <v>24</v>
      </c>
      <c r="I41" s="135">
        <v>30.428832100000001</v>
      </c>
      <c r="J41" s="109">
        <v>35</v>
      </c>
      <c r="K41" s="146">
        <v>29.844507700000001</v>
      </c>
      <c r="L41" s="110">
        <v>27</v>
      </c>
      <c r="M41" s="113">
        <v>5.1774678999999999</v>
      </c>
      <c r="N41" s="110">
        <v>35</v>
      </c>
      <c r="P41" s="102"/>
      <c r="Q41" s="102"/>
      <c r="R41" s="102"/>
      <c r="S41" s="102"/>
      <c r="T41" s="104"/>
      <c r="U41" s="103"/>
      <c r="V41" s="98"/>
      <c r="W41" s="101"/>
      <c r="X41" s="98"/>
      <c r="Y41" s="99"/>
    </row>
    <row r="42" spans="1:27" s="44" customFormat="1" ht="23.25" customHeight="1" x14ac:dyDescent="0.4">
      <c r="A42" s="253">
        <v>39</v>
      </c>
      <c r="B42" s="371" t="s">
        <v>220</v>
      </c>
      <c r="C42" s="238">
        <v>34.287500000000001</v>
      </c>
      <c r="D42" s="31">
        <v>11</v>
      </c>
      <c r="E42" s="160">
        <v>24.4207787</v>
      </c>
      <c r="F42" s="119">
        <v>30</v>
      </c>
      <c r="G42" s="160">
        <v>11.9946269</v>
      </c>
      <c r="H42" s="161">
        <v>24</v>
      </c>
      <c r="I42" s="160">
        <v>31.530897899999999</v>
      </c>
      <c r="J42" s="119">
        <v>36</v>
      </c>
      <c r="K42" s="162">
        <v>31.3033006</v>
      </c>
      <c r="L42" s="161">
        <v>32</v>
      </c>
      <c r="M42" s="147">
        <v>6.0750000000000002</v>
      </c>
      <c r="N42" s="161">
        <v>45</v>
      </c>
      <c r="O42" s="38"/>
      <c r="P42" s="154"/>
      <c r="Q42" s="154"/>
      <c r="R42" s="154"/>
      <c r="S42" s="154"/>
      <c r="T42" s="156"/>
      <c r="U42" s="155"/>
      <c r="V42" s="157"/>
      <c r="W42" s="163"/>
      <c r="X42" s="157"/>
      <c r="Y42" s="159"/>
      <c r="Z42" s="38"/>
      <c r="AA42" s="38"/>
    </row>
    <row r="43" spans="1:27" s="44" customFormat="1" ht="23.25" customHeight="1" x14ac:dyDescent="0.4">
      <c r="A43" s="42">
        <v>40</v>
      </c>
      <c r="B43" s="44" t="s">
        <v>222</v>
      </c>
      <c r="C43" s="73">
        <v>40.358333299999998</v>
      </c>
      <c r="D43" s="65">
        <v>23</v>
      </c>
      <c r="E43" s="135">
        <v>27.4847918</v>
      </c>
      <c r="F43" s="109">
        <v>36</v>
      </c>
      <c r="G43" s="135">
        <v>15.0299329</v>
      </c>
      <c r="H43" s="110">
        <v>32</v>
      </c>
      <c r="I43" s="135">
        <v>29.738940700000001</v>
      </c>
      <c r="J43" s="109">
        <v>32</v>
      </c>
      <c r="K43" s="146">
        <v>30.218828599999998</v>
      </c>
      <c r="L43" s="110">
        <v>27</v>
      </c>
      <c r="M43" s="113">
        <v>3.645</v>
      </c>
      <c r="N43" s="110">
        <v>23</v>
      </c>
      <c r="P43" s="102"/>
      <c r="Q43" s="102"/>
      <c r="R43" s="102"/>
      <c r="S43" s="102"/>
      <c r="T43" s="104"/>
      <c r="U43" s="103"/>
      <c r="V43" s="98"/>
      <c r="W43" s="101"/>
      <c r="X43" s="98"/>
      <c r="Y43" s="99"/>
    </row>
    <row r="44" spans="1:27" s="43" customFormat="1" ht="23.25" customHeight="1" x14ac:dyDescent="0.4">
      <c r="A44" s="253">
        <v>41</v>
      </c>
      <c r="B44" s="371" t="s">
        <v>223</v>
      </c>
      <c r="C44" s="238">
        <v>46.662500000000001</v>
      </c>
      <c r="D44" s="31">
        <v>33</v>
      </c>
      <c r="E44" s="160">
        <v>29.3087898</v>
      </c>
      <c r="F44" s="119">
        <v>42</v>
      </c>
      <c r="G44" s="160">
        <v>17.7835988</v>
      </c>
      <c r="H44" s="161">
        <v>40</v>
      </c>
      <c r="I44" s="160">
        <v>37.950097300000003</v>
      </c>
      <c r="J44" s="119">
        <v>45</v>
      </c>
      <c r="K44" s="162">
        <v>35.491032099999998</v>
      </c>
      <c r="L44" s="161">
        <v>43</v>
      </c>
      <c r="M44" s="147">
        <v>6.415</v>
      </c>
      <c r="N44" s="161">
        <v>45</v>
      </c>
      <c r="O44" s="37"/>
      <c r="P44" s="154"/>
      <c r="Q44" s="154"/>
      <c r="R44" s="154"/>
      <c r="S44" s="154"/>
      <c r="T44" s="156"/>
      <c r="U44" s="155"/>
      <c r="V44" s="157"/>
      <c r="W44" s="163"/>
      <c r="X44" s="157"/>
      <c r="Y44" s="159"/>
      <c r="Z44" s="37"/>
      <c r="AA44" s="37"/>
    </row>
    <row r="45" spans="1:27" s="43" customFormat="1" ht="23.25" customHeight="1" x14ac:dyDescent="0.4">
      <c r="A45" s="42">
        <v>42</v>
      </c>
      <c r="B45" s="44" t="s">
        <v>225</v>
      </c>
      <c r="C45" s="73">
        <v>39.9583333</v>
      </c>
      <c r="D45" s="65">
        <v>23</v>
      </c>
      <c r="E45" s="135">
        <v>28.867402599999998</v>
      </c>
      <c r="F45" s="109">
        <v>42</v>
      </c>
      <c r="G45" s="135">
        <v>15.4111517</v>
      </c>
      <c r="H45" s="110">
        <v>32</v>
      </c>
      <c r="I45" s="135">
        <v>28.303111900000001</v>
      </c>
      <c r="J45" s="109">
        <v>28</v>
      </c>
      <c r="K45" s="146">
        <v>33.513398000000002</v>
      </c>
      <c r="L45" s="110">
        <v>39</v>
      </c>
      <c r="M45" s="113">
        <v>5.27</v>
      </c>
      <c r="N45" s="110">
        <v>35</v>
      </c>
      <c r="O45" s="213"/>
      <c r="P45" s="102"/>
      <c r="Q45" s="102"/>
      <c r="R45" s="102"/>
      <c r="S45" s="102"/>
      <c r="T45" s="104"/>
      <c r="U45" s="103"/>
      <c r="V45" s="98"/>
      <c r="W45" s="100"/>
      <c r="X45" s="98"/>
      <c r="Y45" s="99"/>
    </row>
    <row r="46" spans="1:27" s="43" customFormat="1" ht="23.25" customHeight="1" x14ac:dyDescent="0.4">
      <c r="A46" s="253">
        <v>43</v>
      </c>
      <c r="B46" s="371" t="s">
        <v>227</v>
      </c>
      <c r="C46" s="238">
        <v>51.087499999999999</v>
      </c>
      <c r="D46" s="31">
        <v>42</v>
      </c>
      <c r="E46" s="160">
        <v>26.589756300000001</v>
      </c>
      <c r="F46" s="119">
        <v>36</v>
      </c>
      <c r="G46" s="160">
        <v>18.368582499999999</v>
      </c>
      <c r="H46" s="161">
        <v>40</v>
      </c>
      <c r="I46" s="160">
        <v>21.7019859</v>
      </c>
      <c r="J46" s="119">
        <v>12</v>
      </c>
      <c r="K46" s="162">
        <v>30.231212899999999</v>
      </c>
      <c r="L46" s="161">
        <v>27</v>
      </c>
      <c r="M46" s="147">
        <v>3.2749999999999999</v>
      </c>
      <c r="N46" s="161">
        <v>10</v>
      </c>
      <c r="O46" s="37"/>
      <c r="P46" s="154"/>
      <c r="Q46" s="154"/>
      <c r="R46" s="154"/>
      <c r="S46" s="154"/>
      <c r="T46" s="156"/>
      <c r="U46" s="155"/>
      <c r="V46" s="157"/>
      <c r="W46" s="163"/>
      <c r="X46" s="157"/>
      <c r="Y46" s="159"/>
      <c r="Z46" s="37"/>
      <c r="AA46" s="37"/>
    </row>
    <row r="47" spans="1:27" s="43" customFormat="1" ht="23.25" customHeight="1" x14ac:dyDescent="0.4">
      <c r="A47" s="42">
        <v>44</v>
      </c>
      <c r="B47" s="44" t="s">
        <v>229</v>
      </c>
      <c r="C47" s="73">
        <v>42.5</v>
      </c>
      <c r="D47" s="65">
        <v>27</v>
      </c>
      <c r="E47" s="135">
        <v>21.477494400000001</v>
      </c>
      <c r="F47" s="109">
        <v>22</v>
      </c>
      <c r="G47" s="135">
        <v>9.7392257000000004</v>
      </c>
      <c r="H47" s="110">
        <v>18</v>
      </c>
      <c r="I47" s="135">
        <v>26.233789600000001</v>
      </c>
      <c r="J47" s="109">
        <v>25</v>
      </c>
      <c r="K47" s="146">
        <v>29.056266000000001</v>
      </c>
      <c r="L47" s="110">
        <v>23</v>
      </c>
      <c r="M47" s="113">
        <v>2.5150000000000001</v>
      </c>
      <c r="N47" s="110">
        <v>10</v>
      </c>
      <c r="O47" s="213"/>
      <c r="P47" s="102"/>
      <c r="Q47" s="102"/>
      <c r="R47" s="102"/>
      <c r="S47" s="102"/>
      <c r="T47" s="104"/>
      <c r="U47" s="103"/>
      <c r="V47" s="98"/>
      <c r="W47" s="101"/>
      <c r="X47" s="98"/>
      <c r="Y47" s="99"/>
    </row>
    <row r="48" spans="1:27" s="43" customFormat="1" ht="23.25" customHeight="1" x14ac:dyDescent="0.4">
      <c r="A48" s="253">
        <v>45</v>
      </c>
      <c r="B48" s="371" t="s">
        <v>231</v>
      </c>
      <c r="C48" s="238">
        <v>29.733333300000002</v>
      </c>
      <c r="D48" s="31">
        <v>4</v>
      </c>
      <c r="E48" s="160">
        <v>15.3553228</v>
      </c>
      <c r="F48" s="119">
        <v>6</v>
      </c>
      <c r="G48" s="160">
        <v>7.4058409999999997</v>
      </c>
      <c r="H48" s="161">
        <v>5</v>
      </c>
      <c r="I48" s="160">
        <v>14.5807821</v>
      </c>
      <c r="J48" s="119">
        <v>2</v>
      </c>
      <c r="K48" s="162">
        <v>20.247853899999999</v>
      </c>
      <c r="L48" s="161">
        <v>2</v>
      </c>
      <c r="M48" s="147">
        <v>2.06</v>
      </c>
      <c r="N48" s="161">
        <v>1</v>
      </c>
      <c r="O48" s="37"/>
      <c r="P48" s="154"/>
      <c r="Q48" s="154"/>
      <c r="R48" s="154"/>
      <c r="S48" s="154"/>
      <c r="T48" s="156"/>
      <c r="U48" s="155"/>
      <c r="V48" s="157"/>
      <c r="W48" s="163"/>
      <c r="X48" s="157"/>
      <c r="Y48" s="159"/>
      <c r="Z48" s="37"/>
      <c r="AA48" s="37"/>
    </row>
    <row r="49" spans="1:27" s="43" customFormat="1" ht="23.25" customHeight="1" x14ac:dyDescent="0.4">
      <c r="A49" s="42">
        <v>46</v>
      </c>
      <c r="B49" s="44" t="s">
        <v>233</v>
      </c>
      <c r="C49" s="73">
        <v>39.954166700000002</v>
      </c>
      <c r="D49" s="65">
        <v>23</v>
      </c>
      <c r="E49" s="135">
        <v>17.775553599999999</v>
      </c>
      <c r="F49" s="109">
        <v>14</v>
      </c>
      <c r="G49" s="135">
        <v>8.6288745000000002</v>
      </c>
      <c r="H49" s="110">
        <v>15</v>
      </c>
      <c r="I49" s="135">
        <v>24.1624017</v>
      </c>
      <c r="J49" s="109">
        <v>18</v>
      </c>
      <c r="K49" s="146">
        <v>24.399630399999999</v>
      </c>
      <c r="L49" s="110">
        <v>10</v>
      </c>
      <c r="M49" s="113">
        <v>1.8</v>
      </c>
      <c r="N49" s="110">
        <v>1</v>
      </c>
      <c r="O49" s="213"/>
      <c r="P49" s="102"/>
      <c r="Q49" s="102"/>
      <c r="R49" s="102"/>
      <c r="S49" s="102"/>
      <c r="T49" s="104"/>
      <c r="U49" s="103"/>
      <c r="V49" s="98"/>
      <c r="W49" s="101"/>
      <c r="X49" s="98"/>
      <c r="Y49" s="99"/>
    </row>
    <row r="50" spans="1:27" s="43" customFormat="1" ht="23.25" customHeight="1" x14ac:dyDescent="0.4">
      <c r="A50" s="253">
        <v>47</v>
      </c>
      <c r="B50" s="371" t="s">
        <v>235</v>
      </c>
      <c r="C50" s="238">
        <v>56.154166699999998</v>
      </c>
      <c r="D50" s="31">
        <v>48</v>
      </c>
      <c r="E50" s="160">
        <v>34.101053</v>
      </c>
      <c r="F50" s="119">
        <v>50</v>
      </c>
      <c r="G50" s="160">
        <v>26.695898400000001</v>
      </c>
      <c r="H50" s="161">
        <v>51</v>
      </c>
      <c r="I50" s="160">
        <v>37.472160600000002</v>
      </c>
      <c r="J50" s="119">
        <v>44</v>
      </c>
      <c r="K50" s="162">
        <v>37.684773800000002</v>
      </c>
      <c r="L50" s="161">
        <v>46</v>
      </c>
      <c r="M50" s="147">
        <v>3.78</v>
      </c>
      <c r="N50" s="161">
        <v>23</v>
      </c>
      <c r="O50" s="37"/>
      <c r="P50" s="154"/>
      <c r="Q50" s="154"/>
      <c r="R50" s="154"/>
      <c r="S50" s="154"/>
      <c r="T50" s="156"/>
      <c r="U50" s="155"/>
      <c r="V50" s="157"/>
      <c r="W50" s="163"/>
      <c r="X50" s="157"/>
      <c r="Y50" s="159"/>
      <c r="Z50" s="37"/>
      <c r="AA50" s="37"/>
    </row>
    <row r="51" spans="1:27" s="43" customFormat="1" ht="23.25" customHeight="1" x14ac:dyDescent="0.4">
      <c r="A51" s="42">
        <v>48</v>
      </c>
      <c r="B51" s="44" t="s">
        <v>237</v>
      </c>
      <c r="C51" s="73">
        <v>39.462499999999999</v>
      </c>
      <c r="D51" s="65">
        <v>19</v>
      </c>
      <c r="E51" s="135">
        <v>19.6041101</v>
      </c>
      <c r="F51" s="109">
        <v>20</v>
      </c>
      <c r="G51" s="135">
        <v>9.7868893999999997</v>
      </c>
      <c r="H51" s="110">
        <v>18</v>
      </c>
      <c r="I51" s="135">
        <v>25.8966283</v>
      </c>
      <c r="J51" s="109">
        <v>24</v>
      </c>
      <c r="K51" s="146">
        <v>26.853349000000001</v>
      </c>
      <c r="L51" s="110">
        <v>18</v>
      </c>
      <c r="M51" s="113">
        <v>8.2200000000000006</v>
      </c>
      <c r="N51" s="110">
        <v>53</v>
      </c>
      <c r="O51" s="213"/>
      <c r="P51" s="102"/>
      <c r="Q51" s="102"/>
      <c r="R51" s="102"/>
      <c r="S51" s="102"/>
      <c r="T51" s="104"/>
      <c r="U51" s="103"/>
      <c r="V51" s="98"/>
      <c r="W51" s="101"/>
      <c r="X51" s="98"/>
      <c r="Y51" s="99"/>
    </row>
    <row r="52" spans="1:27" s="43" customFormat="1" ht="23.25" customHeight="1" x14ac:dyDescent="0.4">
      <c r="A52" s="253">
        <v>49</v>
      </c>
      <c r="B52" s="371" t="s">
        <v>239</v>
      </c>
      <c r="C52" s="238">
        <v>47.8958333</v>
      </c>
      <c r="D52" s="31">
        <v>39</v>
      </c>
      <c r="E52" s="160">
        <v>20.787603099999998</v>
      </c>
      <c r="F52" s="119">
        <v>22</v>
      </c>
      <c r="G52" s="160">
        <v>10.5786982</v>
      </c>
      <c r="H52" s="161">
        <v>23</v>
      </c>
      <c r="I52" s="160">
        <v>25.620684600000001</v>
      </c>
      <c r="J52" s="119">
        <v>22</v>
      </c>
      <c r="K52" s="162">
        <v>26.7454806</v>
      </c>
      <c r="L52" s="161">
        <v>18</v>
      </c>
      <c r="M52" s="147">
        <v>2.4849999999999999</v>
      </c>
      <c r="N52" s="161">
        <v>1</v>
      </c>
      <c r="O52" s="37"/>
      <c r="P52" s="154"/>
      <c r="Q52" s="154"/>
      <c r="R52" s="154"/>
      <c r="S52" s="154"/>
      <c r="T52" s="156"/>
      <c r="U52" s="155"/>
      <c r="V52" s="157"/>
      <c r="W52" s="163"/>
      <c r="X52" s="157"/>
      <c r="Y52" s="159"/>
      <c r="Z52" s="37"/>
      <c r="AA52" s="37"/>
    </row>
    <row r="53" spans="1:27" s="43" customFormat="1" ht="23.25" customHeight="1" x14ac:dyDescent="0.4">
      <c r="A53" s="42">
        <v>50</v>
      </c>
      <c r="B53" s="45" t="s">
        <v>241</v>
      </c>
      <c r="C53" s="429">
        <v>47.262500000000003</v>
      </c>
      <c r="D53" s="65">
        <v>33</v>
      </c>
      <c r="E53" s="73">
        <v>23.110566800000001</v>
      </c>
      <c r="F53" s="65">
        <v>28</v>
      </c>
      <c r="G53" s="73">
        <v>16.663801400000001</v>
      </c>
      <c r="H53" s="65">
        <v>38</v>
      </c>
      <c r="I53" s="73">
        <v>22.7395973</v>
      </c>
      <c r="J53" s="610">
        <v>15</v>
      </c>
      <c r="K53" s="73">
        <v>29.0487547</v>
      </c>
      <c r="L53" s="65">
        <v>23</v>
      </c>
      <c r="M53" s="84">
        <v>3.855</v>
      </c>
      <c r="N53" s="610">
        <v>23</v>
      </c>
      <c r="O53" s="76"/>
    </row>
    <row r="54" spans="1:27" ht="23.25" customHeight="1" x14ac:dyDescent="0.4">
      <c r="A54" s="373">
        <v>51</v>
      </c>
      <c r="B54" s="10" t="s">
        <v>243</v>
      </c>
      <c r="C54" s="238">
        <v>47.3</v>
      </c>
      <c r="D54" s="606">
        <v>33</v>
      </c>
      <c r="E54" s="238">
        <v>23.367574300000001</v>
      </c>
      <c r="F54" s="31">
        <v>28</v>
      </c>
      <c r="G54" s="238">
        <v>15.1021351</v>
      </c>
      <c r="H54" s="31">
        <v>32</v>
      </c>
      <c r="I54" s="238">
        <v>31.696674900000001</v>
      </c>
      <c r="J54" s="626">
        <v>37</v>
      </c>
      <c r="K54" s="238">
        <v>33.020940000000003</v>
      </c>
      <c r="L54" s="31">
        <v>36</v>
      </c>
      <c r="M54" s="59">
        <v>3.2650000000000001</v>
      </c>
      <c r="N54" s="31">
        <v>10</v>
      </c>
      <c r="O54" s="58"/>
      <c r="P54" s="11"/>
    </row>
    <row r="55" spans="1:27" s="43" customFormat="1" ht="23.25" customHeight="1" x14ac:dyDescent="0.4">
      <c r="A55" s="42">
        <v>52</v>
      </c>
      <c r="B55" s="45" t="s">
        <v>245</v>
      </c>
      <c r="C55" s="73">
        <v>46.970833300000002</v>
      </c>
      <c r="D55" s="607">
        <v>33</v>
      </c>
      <c r="E55" s="73">
        <v>24.721064599999998</v>
      </c>
      <c r="F55" s="610">
        <v>33</v>
      </c>
      <c r="G55" s="73">
        <v>11.7845031</v>
      </c>
      <c r="H55" s="610">
        <v>24</v>
      </c>
      <c r="I55" s="73">
        <v>49.915915900000002</v>
      </c>
      <c r="J55" s="610">
        <v>51</v>
      </c>
      <c r="K55" s="73">
        <v>42.758885599999999</v>
      </c>
      <c r="L55" s="610">
        <v>51</v>
      </c>
      <c r="M55" s="84">
        <v>3.6850000000000001</v>
      </c>
      <c r="N55" s="65">
        <v>23</v>
      </c>
      <c r="O55" s="602"/>
    </row>
    <row r="56" spans="1:27" ht="23.25" customHeight="1" x14ac:dyDescent="0.4">
      <c r="A56" s="373">
        <v>53</v>
      </c>
      <c r="B56" s="10" t="s">
        <v>246</v>
      </c>
      <c r="C56" s="238">
        <v>62.495833300000001</v>
      </c>
      <c r="D56" s="608">
        <v>52</v>
      </c>
      <c r="E56" s="238">
        <v>38.9217795</v>
      </c>
      <c r="F56" s="31">
        <v>53</v>
      </c>
      <c r="G56" s="238">
        <v>29.629229800000001</v>
      </c>
      <c r="H56" s="31">
        <v>53</v>
      </c>
      <c r="I56" s="238">
        <v>55.169298400000002</v>
      </c>
      <c r="J56" s="31">
        <v>53</v>
      </c>
      <c r="K56" s="238">
        <v>47.508129599999997</v>
      </c>
      <c r="L56" s="31">
        <v>54</v>
      </c>
      <c r="M56" s="59">
        <v>2.5750000000000002</v>
      </c>
      <c r="N56" s="31">
        <v>10</v>
      </c>
      <c r="O56" s="58"/>
      <c r="P56" s="11"/>
    </row>
    <row r="57" spans="1:27" s="43" customFormat="1" ht="23.25" customHeight="1" x14ac:dyDescent="0.4">
      <c r="A57" s="42">
        <v>54</v>
      </c>
      <c r="B57" s="45" t="s">
        <v>247</v>
      </c>
      <c r="C57" s="429">
        <v>64.266666700000002</v>
      </c>
      <c r="D57" s="123">
        <v>53</v>
      </c>
      <c r="E57" s="429">
        <v>39.034278800000003</v>
      </c>
      <c r="F57" s="65">
        <v>54</v>
      </c>
      <c r="G57" s="429">
        <v>31.274460999999999</v>
      </c>
      <c r="H57" s="65">
        <v>54</v>
      </c>
      <c r="I57" s="429">
        <v>53.7742431</v>
      </c>
      <c r="J57" s="65">
        <v>52</v>
      </c>
      <c r="K57" s="429">
        <v>44.5219472</v>
      </c>
      <c r="L57" s="65">
        <v>52</v>
      </c>
      <c r="M57" s="504">
        <v>3.6850000000000001</v>
      </c>
      <c r="N57" s="65">
        <v>23</v>
      </c>
      <c r="O57" s="213"/>
    </row>
    <row r="58" spans="1:27" ht="23.25" customHeight="1" thickBot="1" x14ac:dyDescent="0.45">
      <c r="A58" s="374">
        <v>55</v>
      </c>
      <c r="B58" s="375" t="s">
        <v>248</v>
      </c>
      <c r="C58" s="609">
        <v>55.212499999999999</v>
      </c>
      <c r="D58" s="507">
        <v>47</v>
      </c>
      <c r="E58" s="435">
        <v>35.244710300000001</v>
      </c>
      <c r="F58" s="445">
        <v>52</v>
      </c>
      <c r="G58" s="609">
        <v>23.111204300000001</v>
      </c>
      <c r="H58" s="445">
        <v>48</v>
      </c>
      <c r="I58" s="609">
        <v>32.748527699999997</v>
      </c>
      <c r="J58" s="445">
        <v>39</v>
      </c>
      <c r="K58" s="609">
        <v>36.170422100000003</v>
      </c>
      <c r="L58" s="445">
        <v>45</v>
      </c>
      <c r="M58" s="605">
        <v>4.7699999999999996</v>
      </c>
      <c r="N58" s="445">
        <v>35</v>
      </c>
      <c r="P58" s="11"/>
    </row>
    <row r="59" spans="1:27" ht="15" customHeight="1" x14ac:dyDescent="0.4">
      <c r="A59" s="40"/>
      <c r="B59" s="39"/>
      <c r="P59" s="11"/>
    </row>
    <row r="60" spans="1:27" ht="23.25" customHeight="1" x14ac:dyDescent="0.4">
      <c r="A60" s="40"/>
      <c r="B60" s="39" t="s">
        <v>288</v>
      </c>
      <c r="C60" s="555">
        <v>44.008085399999999</v>
      </c>
      <c r="D60" s="8"/>
      <c r="E60" s="593">
        <v>23.888712200000001</v>
      </c>
      <c r="F60" s="6"/>
      <c r="G60" s="593">
        <v>14.486739200000001</v>
      </c>
      <c r="H60" s="6"/>
      <c r="I60" s="593">
        <v>30.245134100000001</v>
      </c>
      <c r="J60" s="6"/>
      <c r="K60" s="593">
        <v>30.715982400000001</v>
      </c>
      <c r="L60" s="8"/>
      <c r="M60" s="593">
        <v>4.2592626999999998</v>
      </c>
      <c r="N60" s="306"/>
      <c r="P60" s="11"/>
    </row>
    <row r="61" spans="1:27" ht="23.25" customHeight="1" x14ac:dyDescent="0.4">
      <c r="A61" s="40"/>
      <c r="B61" s="39" t="s">
        <v>289</v>
      </c>
      <c r="C61" s="555">
        <v>37.2501976</v>
      </c>
      <c r="D61" s="8"/>
      <c r="E61" s="593">
        <v>27.984343899999999</v>
      </c>
      <c r="F61" s="6"/>
      <c r="G61" s="593">
        <v>25.6574746</v>
      </c>
      <c r="H61" s="6"/>
      <c r="I61" s="593">
        <v>33.593278699999999</v>
      </c>
      <c r="J61" s="6"/>
      <c r="K61" s="593">
        <v>22.586957399999999</v>
      </c>
      <c r="L61" s="8"/>
      <c r="M61" s="593">
        <v>4.2151532999999999</v>
      </c>
      <c r="N61" s="306"/>
      <c r="P61" s="11"/>
    </row>
    <row r="62" spans="1:27" ht="23.25" customHeight="1" x14ac:dyDescent="0.4">
      <c r="B62" s="12" t="s">
        <v>290</v>
      </c>
      <c r="C62" s="18">
        <v>43.0471182</v>
      </c>
      <c r="D62" s="611"/>
      <c r="E62" s="18">
        <v>59.596122200000003</v>
      </c>
      <c r="F62" s="6"/>
      <c r="G62" s="18">
        <v>90.072297899999995</v>
      </c>
      <c r="H62" s="6"/>
      <c r="I62" s="18">
        <v>56.448889200000004</v>
      </c>
      <c r="J62" s="6"/>
      <c r="K62" s="18">
        <v>37.3484148</v>
      </c>
      <c r="L62" s="18"/>
      <c r="M62" s="18">
        <v>50.108647599999998</v>
      </c>
      <c r="N62" s="306"/>
      <c r="O62" s="11"/>
      <c r="P62" s="11"/>
    </row>
    <row r="63" spans="1:27" ht="12.75" customHeight="1" x14ac:dyDescent="0.4">
      <c r="E63" s="306"/>
      <c r="F63" s="6"/>
      <c r="G63" s="306"/>
      <c r="H63" s="6"/>
      <c r="I63" s="306"/>
      <c r="J63" s="6"/>
      <c r="K63" s="306"/>
      <c r="L63" s="6"/>
      <c r="M63" s="306"/>
      <c r="N63" s="306"/>
      <c r="P63" s="11"/>
    </row>
    <row r="64" spans="1:27" ht="23.25" customHeight="1" x14ac:dyDescent="0.4">
      <c r="B64" s="12" t="s">
        <v>393</v>
      </c>
      <c r="C64" s="11">
        <v>0.44</v>
      </c>
      <c r="E64" s="306">
        <v>0.55000000000000004</v>
      </c>
      <c r="F64" s="6"/>
      <c r="G64" s="306">
        <v>0.13</v>
      </c>
      <c r="H64" s="6"/>
      <c r="I64" s="702">
        <v>0.3</v>
      </c>
      <c r="J64" s="6"/>
      <c r="K64" s="306">
        <v>0.49</v>
      </c>
      <c r="L64" s="6"/>
      <c r="M64" s="306">
        <v>0.44</v>
      </c>
      <c r="N64" s="306"/>
      <c r="P64" s="11"/>
    </row>
    <row r="65" spans="16:16" ht="23.25" customHeight="1" x14ac:dyDescent="0.4">
      <c r="P65" s="11"/>
    </row>
    <row r="66" spans="16:16" ht="23.25" customHeight="1" x14ac:dyDescent="0.4">
      <c r="P66" s="11"/>
    </row>
    <row r="67" spans="16:16" ht="23.25" customHeight="1" x14ac:dyDescent="0.4">
      <c r="P67" s="11"/>
    </row>
    <row r="68" spans="16:16" ht="23.25" customHeight="1" x14ac:dyDescent="0.4">
      <c r="P68" s="11"/>
    </row>
    <row r="69" spans="16:16" ht="23.25" customHeight="1" x14ac:dyDescent="0.4">
      <c r="P69" s="11"/>
    </row>
    <row r="70" spans="16:16" ht="23.25" customHeight="1" x14ac:dyDescent="0.4">
      <c r="P70" s="22"/>
    </row>
  </sheetData>
  <sortState ref="A4:N58">
    <sortCondition ref="A4:A58"/>
  </sortState>
  <phoneticPr fontId="0" type="noConversion"/>
  <printOptions horizontalCentered="1" verticalCentered="1"/>
  <pageMargins left="0.65" right="0.45" top="0.9" bottom="0.17" header="0.6" footer="0.17"/>
  <pageSetup scale="47" fitToWidth="0" orientation="portrait" r:id="rId1"/>
  <headerFooter>
    <oddHeader xml:space="preserve">&amp;C&amp;"Arial,Bold"&amp;28Means Across Locations 2015-16 </oddHeader>
    <oddFooter xml:space="preserve">&amp;C&amp;"Arial,Bold"
&amp;"Arial,Regular"
&amp;R&amp;"Arial,Bold"&amp;20 &amp;18 &amp;14 </oddFooter>
  </headerFooter>
  <colBreaks count="1" manualBreakCount="1">
    <brk id="15" max="6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S16" sqref="S16"/>
    </sheetView>
  </sheetViews>
  <sheetFormatPr defaultColWidth="9" defaultRowHeight="20.25" customHeight="1" x14ac:dyDescent="0.35"/>
  <cols>
    <col min="1" max="1" width="9.77734375" style="5" customWidth="1"/>
    <col min="2" max="2" width="27.44140625" style="5" customWidth="1"/>
    <col min="3" max="3" width="90.33203125" style="5" customWidth="1"/>
    <col min="4" max="4" width="23.33203125" style="5" customWidth="1"/>
    <col min="5" max="5" width="17.33203125" style="5" customWidth="1"/>
    <col min="6" max="9" width="9.33203125" style="5" hidden="1" customWidth="1"/>
    <col min="10" max="10" width="1.77734375" style="5" customWidth="1"/>
    <col min="11" max="16384" width="9" style="5"/>
  </cols>
  <sheetData>
    <row r="1" spans="1:10" ht="20.25" customHeight="1" x14ac:dyDescent="0.35">
      <c r="A1" s="183" t="s">
        <v>24</v>
      </c>
      <c r="B1" s="183" t="s">
        <v>0</v>
      </c>
      <c r="C1" s="184" t="s">
        <v>3</v>
      </c>
      <c r="D1" s="183" t="s">
        <v>31</v>
      </c>
      <c r="E1" s="183" t="s">
        <v>32</v>
      </c>
    </row>
    <row r="2" spans="1:10" ht="20.25" customHeight="1" x14ac:dyDescent="0.35">
      <c r="A2" s="185" t="s">
        <v>2</v>
      </c>
      <c r="B2" s="185" t="s">
        <v>33</v>
      </c>
      <c r="C2" s="186"/>
      <c r="D2" s="185"/>
      <c r="E2" s="185" t="s">
        <v>4</v>
      </c>
    </row>
    <row r="3" spans="1:10" s="191" customFormat="1" ht="20.25" customHeight="1" x14ac:dyDescent="0.35">
      <c r="A3" s="187">
        <v>1</v>
      </c>
      <c r="B3" s="188" t="s">
        <v>5</v>
      </c>
      <c r="C3" s="189" t="s">
        <v>65</v>
      </c>
      <c r="D3" s="190" t="s">
        <v>34</v>
      </c>
      <c r="E3" s="187" t="s">
        <v>25</v>
      </c>
    </row>
    <row r="4" spans="1:10" ht="20.25" customHeight="1" x14ac:dyDescent="0.35">
      <c r="A4" s="192">
        <v>2</v>
      </c>
      <c r="B4" s="193" t="s">
        <v>79</v>
      </c>
      <c r="C4" s="194" t="s">
        <v>65</v>
      </c>
      <c r="D4" s="195" t="s">
        <v>35</v>
      </c>
      <c r="E4" s="196" t="s">
        <v>26</v>
      </c>
    </row>
    <row r="5" spans="1:10" s="191" customFormat="1" ht="20.25" customHeight="1" x14ac:dyDescent="0.35">
      <c r="A5" s="187">
        <v>3</v>
      </c>
      <c r="B5" s="188" t="s">
        <v>45</v>
      </c>
      <c r="C5" s="197" t="s">
        <v>59</v>
      </c>
      <c r="D5" s="190" t="s">
        <v>34</v>
      </c>
      <c r="E5" s="198" t="s">
        <v>46</v>
      </c>
    </row>
    <row r="6" spans="1:10" ht="20.25" customHeight="1" x14ac:dyDescent="0.35">
      <c r="A6" s="192">
        <v>4</v>
      </c>
      <c r="B6" s="193" t="s">
        <v>47</v>
      </c>
      <c r="C6" s="199" t="s">
        <v>48</v>
      </c>
      <c r="D6" s="195" t="s">
        <v>49</v>
      </c>
      <c r="E6" s="192" t="s">
        <v>50</v>
      </c>
    </row>
    <row r="7" spans="1:10" s="191" customFormat="1" ht="20.25" customHeight="1" x14ac:dyDescent="0.35">
      <c r="A7" s="187">
        <v>5</v>
      </c>
      <c r="B7" s="188" t="s">
        <v>104</v>
      </c>
      <c r="C7" s="200" t="s">
        <v>153</v>
      </c>
      <c r="D7" s="190" t="s">
        <v>80</v>
      </c>
      <c r="E7" s="187" t="s">
        <v>105</v>
      </c>
    </row>
    <row r="8" spans="1:10" ht="20.25" customHeight="1" x14ac:dyDescent="0.35">
      <c r="A8" s="192">
        <v>6</v>
      </c>
      <c r="B8" s="193" t="s">
        <v>154</v>
      </c>
      <c r="C8" s="201" t="s">
        <v>155</v>
      </c>
      <c r="D8" s="195" t="s">
        <v>156</v>
      </c>
      <c r="E8" s="192" t="s">
        <v>94</v>
      </c>
    </row>
    <row r="9" spans="1:10" s="191" customFormat="1" ht="20.25" customHeight="1" x14ac:dyDescent="0.35">
      <c r="A9" s="187">
        <v>7</v>
      </c>
      <c r="B9" s="188" t="s">
        <v>157</v>
      </c>
      <c r="C9" s="200" t="s">
        <v>158</v>
      </c>
      <c r="D9" s="190" t="s">
        <v>80</v>
      </c>
      <c r="E9" s="187" t="s">
        <v>159</v>
      </c>
    </row>
    <row r="10" spans="1:10" ht="20.25" customHeight="1" x14ac:dyDescent="0.35">
      <c r="A10" s="192">
        <v>8</v>
      </c>
      <c r="B10" s="193" t="s">
        <v>160</v>
      </c>
      <c r="C10" s="201" t="s">
        <v>161</v>
      </c>
      <c r="D10" s="195" t="s">
        <v>80</v>
      </c>
      <c r="E10" s="196" t="s">
        <v>159</v>
      </c>
    </row>
    <row r="11" spans="1:10" s="191" customFormat="1" ht="20.25" customHeight="1" x14ac:dyDescent="0.35">
      <c r="A11" s="187">
        <v>9</v>
      </c>
      <c r="B11" s="188" t="s">
        <v>162</v>
      </c>
      <c r="C11" s="200" t="s">
        <v>163</v>
      </c>
      <c r="D11" s="190" t="s">
        <v>80</v>
      </c>
      <c r="E11" s="198" t="s">
        <v>159</v>
      </c>
    </row>
    <row r="12" spans="1:10" ht="20.25" customHeight="1" x14ac:dyDescent="0.35">
      <c r="A12" s="192">
        <v>10</v>
      </c>
      <c r="B12" s="195" t="s">
        <v>164</v>
      </c>
      <c r="C12" s="201" t="s">
        <v>165</v>
      </c>
      <c r="D12" s="195" t="s">
        <v>80</v>
      </c>
      <c r="E12" s="192" t="s">
        <v>159</v>
      </c>
      <c r="F12" s="202" t="s">
        <v>27</v>
      </c>
      <c r="G12" s="202" t="s">
        <v>28</v>
      </c>
      <c r="H12" s="202" t="s">
        <v>29</v>
      </c>
      <c r="I12" s="202" t="s">
        <v>30</v>
      </c>
      <c r="J12" s="202"/>
    </row>
    <row r="13" spans="1:10" s="191" customFormat="1" ht="20.25" customHeight="1" x14ac:dyDescent="0.35">
      <c r="A13" s="187">
        <v>11</v>
      </c>
      <c r="B13" s="190" t="s">
        <v>166</v>
      </c>
      <c r="C13" s="203" t="s">
        <v>107</v>
      </c>
      <c r="D13" s="190" t="s">
        <v>80</v>
      </c>
      <c r="E13" s="187" t="s">
        <v>159</v>
      </c>
    </row>
    <row r="14" spans="1:10" ht="20.25" customHeight="1" x14ac:dyDescent="0.35">
      <c r="A14" s="192">
        <v>12</v>
      </c>
      <c r="B14" s="195" t="s">
        <v>167</v>
      </c>
      <c r="C14" s="204" t="s">
        <v>168</v>
      </c>
      <c r="D14" s="195" t="s">
        <v>80</v>
      </c>
      <c r="E14" s="192" t="s">
        <v>159</v>
      </c>
    </row>
    <row r="15" spans="1:10" s="191" customFormat="1" ht="20.25" customHeight="1" x14ac:dyDescent="0.35">
      <c r="A15" s="187">
        <v>13</v>
      </c>
      <c r="B15" s="190" t="s">
        <v>169</v>
      </c>
      <c r="C15" s="200" t="s">
        <v>170</v>
      </c>
      <c r="D15" s="190" t="s">
        <v>156</v>
      </c>
      <c r="E15" s="187" t="s">
        <v>159</v>
      </c>
    </row>
    <row r="16" spans="1:10" ht="20.25" customHeight="1" x14ac:dyDescent="0.35">
      <c r="A16" s="192">
        <v>14</v>
      </c>
      <c r="B16" s="195" t="s">
        <v>171</v>
      </c>
      <c r="C16" s="201" t="s">
        <v>172</v>
      </c>
      <c r="D16" s="195" t="s">
        <v>156</v>
      </c>
      <c r="E16" s="192" t="s">
        <v>159</v>
      </c>
    </row>
    <row r="17" spans="1:5" s="191" customFormat="1" ht="20.25" customHeight="1" x14ac:dyDescent="0.35">
      <c r="A17" s="187">
        <v>15</v>
      </c>
      <c r="B17" s="190" t="s">
        <v>173</v>
      </c>
      <c r="C17" s="200" t="s">
        <v>174</v>
      </c>
      <c r="D17" s="190" t="s">
        <v>156</v>
      </c>
      <c r="E17" s="187" t="s">
        <v>159</v>
      </c>
    </row>
    <row r="18" spans="1:5" ht="20.25" customHeight="1" x14ac:dyDescent="0.35">
      <c r="A18" s="192">
        <v>16</v>
      </c>
      <c r="B18" s="195" t="s">
        <v>175</v>
      </c>
      <c r="C18" s="201" t="s">
        <v>176</v>
      </c>
      <c r="D18" s="195" t="s">
        <v>156</v>
      </c>
      <c r="E18" s="192" t="s">
        <v>159</v>
      </c>
    </row>
    <row r="19" spans="1:5" s="191" customFormat="1" ht="20.25" customHeight="1" x14ac:dyDescent="0.35">
      <c r="A19" s="187">
        <v>17</v>
      </c>
      <c r="B19" s="188" t="s">
        <v>177</v>
      </c>
      <c r="C19" s="200" t="s">
        <v>176</v>
      </c>
      <c r="D19" s="190" t="s">
        <v>156</v>
      </c>
      <c r="E19" s="187" t="s">
        <v>159</v>
      </c>
    </row>
    <row r="20" spans="1:5" ht="20.25" customHeight="1" x14ac:dyDescent="0.35">
      <c r="A20" s="192">
        <v>18</v>
      </c>
      <c r="B20" s="193" t="s">
        <v>178</v>
      </c>
      <c r="C20" s="201" t="s">
        <v>179</v>
      </c>
      <c r="D20" s="195" t="s">
        <v>156</v>
      </c>
      <c r="E20" s="192" t="s">
        <v>159</v>
      </c>
    </row>
    <row r="21" spans="1:5" s="191" customFormat="1" ht="20.25" customHeight="1" x14ac:dyDescent="0.35">
      <c r="A21" s="187">
        <v>19</v>
      </c>
      <c r="B21" s="188" t="s">
        <v>180</v>
      </c>
      <c r="C21" s="200" t="s">
        <v>181</v>
      </c>
      <c r="D21" s="190" t="s">
        <v>156</v>
      </c>
      <c r="E21" s="187" t="s">
        <v>159</v>
      </c>
    </row>
    <row r="22" spans="1:5" ht="20.25" customHeight="1" x14ac:dyDescent="0.35">
      <c r="A22" s="192">
        <v>20</v>
      </c>
      <c r="B22" s="193" t="s">
        <v>182</v>
      </c>
      <c r="C22" s="201" t="s">
        <v>183</v>
      </c>
      <c r="D22" s="195" t="s">
        <v>81</v>
      </c>
      <c r="E22" s="192" t="s">
        <v>159</v>
      </c>
    </row>
    <row r="23" spans="1:5" s="191" customFormat="1" ht="20.25" customHeight="1" x14ac:dyDescent="0.35">
      <c r="A23" s="187">
        <v>21</v>
      </c>
      <c r="B23" s="188" t="s">
        <v>184</v>
      </c>
      <c r="C23" s="200" t="s">
        <v>185</v>
      </c>
      <c r="D23" s="190" t="s">
        <v>81</v>
      </c>
      <c r="E23" s="187" t="s">
        <v>159</v>
      </c>
    </row>
    <row r="24" spans="1:5" ht="20.25" customHeight="1" x14ac:dyDescent="0.35">
      <c r="A24" s="192">
        <v>22</v>
      </c>
      <c r="B24" s="193" t="s">
        <v>186</v>
      </c>
      <c r="C24" s="201" t="s">
        <v>187</v>
      </c>
      <c r="D24" s="195" t="s">
        <v>81</v>
      </c>
      <c r="E24" s="192" t="s">
        <v>159</v>
      </c>
    </row>
    <row r="25" spans="1:5" s="191" customFormat="1" ht="20.25" customHeight="1" x14ac:dyDescent="0.35">
      <c r="A25" s="187">
        <v>23</v>
      </c>
      <c r="B25" s="188" t="s">
        <v>188</v>
      </c>
      <c r="C25" s="200" t="s">
        <v>189</v>
      </c>
      <c r="D25" s="190" t="s">
        <v>81</v>
      </c>
      <c r="E25" s="187" t="s">
        <v>159</v>
      </c>
    </row>
    <row r="26" spans="1:5" ht="20.25" customHeight="1" x14ac:dyDescent="0.35">
      <c r="A26" s="192">
        <v>24</v>
      </c>
      <c r="B26" s="193" t="s">
        <v>190</v>
      </c>
      <c r="C26" s="201" t="s">
        <v>191</v>
      </c>
      <c r="D26" s="195" t="s">
        <v>39</v>
      </c>
      <c r="E26" s="192" t="s">
        <v>159</v>
      </c>
    </row>
    <row r="27" spans="1:5" s="191" customFormat="1" ht="20.25" customHeight="1" x14ac:dyDescent="0.35">
      <c r="A27" s="187">
        <v>25</v>
      </c>
      <c r="B27" s="188" t="s">
        <v>192</v>
      </c>
      <c r="C27" s="200" t="s">
        <v>193</v>
      </c>
      <c r="D27" s="190" t="s">
        <v>39</v>
      </c>
      <c r="E27" s="187" t="s">
        <v>159</v>
      </c>
    </row>
    <row r="28" spans="1:5" ht="20.25" customHeight="1" x14ac:dyDescent="0.35">
      <c r="A28" s="192">
        <v>26</v>
      </c>
      <c r="B28" s="193" t="s">
        <v>194</v>
      </c>
      <c r="C28" s="201" t="s">
        <v>195</v>
      </c>
      <c r="D28" s="195" t="s">
        <v>39</v>
      </c>
      <c r="E28" s="192" t="s">
        <v>159</v>
      </c>
    </row>
    <row r="29" spans="1:5" s="191" customFormat="1" ht="20.25" customHeight="1" x14ac:dyDescent="0.35">
      <c r="A29" s="187">
        <v>27</v>
      </c>
      <c r="B29" s="188" t="s">
        <v>196</v>
      </c>
      <c r="C29" s="200" t="s">
        <v>197</v>
      </c>
      <c r="D29" s="190" t="s">
        <v>39</v>
      </c>
      <c r="E29" s="187" t="s">
        <v>159</v>
      </c>
    </row>
    <row r="30" spans="1:5" ht="20.25" customHeight="1" x14ac:dyDescent="0.35">
      <c r="A30" s="192">
        <v>28</v>
      </c>
      <c r="B30" s="193" t="s">
        <v>198</v>
      </c>
      <c r="C30" s="201" t="s">
        <v>199</v>
      </c>
      <c r="D30" s="195" t="s">
        <v>39</v>
      </c>
      <c r="E30" s="192" t="s">
        <v>159</v>
      </c>
    </row>
    <row r="31" spans="1:5" s="191" customFormat="1" ht="20.25" customHeight="1" x14ac:dyDescent="0.35">
      <c r="A31" s="187">
        <v>29</v>
      </c>
      <c r="B31" s="188" t="s">
        <v>200</v>
      </c>
      <c r="C31" s="200" t="s">
        <v>201</v>
      </c>
      <c r="D31" s="190" t="s">
        <v>39</v>
      </c>
      <c r="E31" s="187" t="s">
        <v>159</v>
      </c>
    </row>
    <row r="32" spans="1:5" ht="20.25" customHeight="1" x14ac:dyDescent="0.35">
      <c r="A32" s="192">
        <v>30</v>
      </c>
      <c r="B32" s="193" t="s">
        <v>202</v>
      </c>
      <c r="C32" s="201" t="s">
        <v>203</v>
      </c>
      <c r="D32" s="195" t="s">
        <v>39</v>
      </c>
      <c r="E32" s="192" t="s">
        <v>159</v>
      </c>
    </row>
    <row r="33" spans="1:5" s="191" customFormat="1" ht="20.25" customHeight="1" x14ac:dyDescent="0.35">
      <c r="A33" s="187">
        <v>31</v>
      </c>
      <c r="B33" s="188" t="s">
        <v>204</v>
      </c>
      <c r="C33" s="200" t="s">
        <v>205</v>
      </c>
      <c r="D33" s="190" t="s">
        <v>39</v>
      </c>
      <c r="E33" s="198" t="s">
        <v>159</v>
      </c>
    </row>
    <row r="34" spans="1:5" ht="20.25" customHeight="1" x14ac:dyDescent="0.35">
      <c r="A34" s="192">
        <v>32</v>
      </c>
      <c r="B34" s="193" t="s">
        <v>206</v>
      </c>
      <c r="C34" s="201" t="s">
        <v>207</v>
      </c>
      <c r="D34" s="195" t="s">
        <v>95</v>
      </c>
      <c r="E34" s="196" t="s">
        <v>159</v>
      </c>
    </row>
    <row r="35" spans="1:5" s="191" customFormat="1" ht="20.25" customHeight="1" x14ac:dyDescent="0.35">
      <c r="A35" s="187">
        <v>33</v>
      </c>
      <c r="B35" s="188" t="s">
        <v>208</v>
      </c>
      <c r="C35" s="200" t="s">
        <v>209</v>
      </c>
      <c r="D35" s="190" t="s">
        <v>95</v>
      </c>
      <c r="E35" s="198" t="s">
        <v>159</v>
      </c>
    </row>
    <row r="36" spans="1:5" ht="20.25" customHeight="1" x14ac:dyDescent="0.35">
      <c r="A36" s="192">
        <v>34</v>
      </c>
      <c r="B36" s="195" t="s">
        <v>210</v>
      </c>
      <c r="C36" s="205" t="s">
        <v>211</v>
      </c>
      <c r="D36" s="195" t="s">
        <v>95</v>
      </c>
      <c r="E36" s="196" t="s">
        <v>159</v>
      </c>
    </row>
    <row r="37" spans="1:5" s="191" customFormat="1" ht="20.25" customHeight="1" x14ac:dyDescent="0.35">
      <c r="A37" s="187">
        <v>35</v>
      </c>
      <c r="B37" s="188" t="s">
        <v>212</v>
      </c>
      <c r="C37" s="200" t="s">
        <v>213</v>
      </c>
      <c r="D37" s="190" t="s">
        <v>95</v>
      </c>
      <c r="E37" s="187" t="s">
        <v>159</v>
      </c>
    </row>
    <row r="38" spans="1:5" ht="20.25" customHeight="1" x14ac:dyDescent="0.35">
      <c r="A38" s="192">
        <v>36</v>
      </c>
      <c r="B38" s="193" t="s">
        <v>214</v>
      </c>
      <c r="C38" s="201" t="s">
        <v>215</v>
      </c>
      <c r="D38" s="195" t="s">
        <v>95</v>
      </c>
      <c r="E38" s="192" t="s">
        <v>159</v>
      </c>
    </row>
    <row r="39" spans="1:5" s="191" customFormat="1" ht="20.25" customHeight="1" x14ac:dyDescent="0.35">
      <c r="A39" s="187">
        <v>37</v>
      </c>
      <c r="B39" s="188" t="s">
        <v>216</v>
      </c>
      <c r="C39" s="206" t="s">
        <v>217</v>
      </c>
      <c r="D39" s="190" t="s">
        <v>95</v>
      </c>
      <c r="E39" s="187" t="s">
        <v>159</v>
      </c>
    </row>
    <row r="40" spans="1:5" ht="20.25" customHeight="1" x14ac:dyDescent="0.35">
      <c r="A40" s="192">
        <v>38</v>
      </c>
      <c r="B40" s="193" t="s">
        <v>218</v>
      </c>
      <c r="C40" s="201" t="s">
        <v>219</v>
      </c>
      <c r="D40" s="195" t="s">
        <v>40</v>
      </c>
      <c r="E40" s="192" t="s">
        <v>159</v>
      </c>
    </row>
    <row r="41" spans="1:5" s="191" customFormat="1" ht="20.25" customHeight="1" x14ac:dyDescent="0.35">
      <c r="A41" s="187">
        <v>39</v>
      </c>
      <c r="B41" s="188" t="s">
        <v>220</v>
      </c>
      <c r="C41" s="200" t="s">
        <v>221</v>
      </c>
      <c r="D41" s="190" t="s">
        <v>40</v>
      </c>
      <c r="E41" s="187" t="s">
        <v>159</v>
      </c>
    </row>
    <row r="42" spans="1:5" ht="20.25" customHeight="1" x14ac:dyDescent="0.35">
      <c r="A42" s="192">
        <v>40</v>
      </c>
      <c r="B42" s="193" t="s">
        <v>222</v>
      </c>
      <c r="C42" s="199" t="s">
        <v>108</v>
      </c>
      <c r="D42" s="195" t="s">
        <v>40</v>
      </c>
      <c r="E42" s="192" t="s">
        <v>159</v>
      </c>
    </row>
    <row r="43" spans="1:5" s="191" customFormat="1" ht="20.25" customHeight="1" x14ac:dyDescent="0.35">
      <c r="A43" s="187">
        <v>41</v>
      </c>
      <c r="B43" s="188" t="s">
        <v>223</v>
      </c>
      <c r="C43" s="200" t="s">
        <v>224</v>
      </c>
      <c r="D43" s="190" t="s">
        <v>40</v>
      </c>
      <c r="E43" s="187" t="s">
        <v>159</v>
      </c>
    </row>
    <row r="44" spans="1:5" ht="20.25" customHeight="1" x14ac:dyDescent="0.35">
      <c r="A44" s="192">
        <v>42</v>
      </c>
      <c r="B44" s="193" t="s">
        <v>225</v>
      </c>
      <c r="C44" s="199" t="s">
        <v>226</v>
      </c>
      <c r="D44" s="195" t="s">
        <v>40</v>
      </c>
      <c r="E44" s="192" t="s">
        <v>159</v>
      </c>
    </row>
    <row r="45" spans="1:5" s="191" customFormat="1" ht="20.25" customHeight="1" x14ac:dyDescent="0.35">
      <c r="A45" s="187">
        <v>43</v>
      </c>
      <c r="B45" s="188" t="s">
        <v>227</v>
      </c>
      <c r="C45" s="207" t="s">
        <v>228</v>
      </c>
      <c r="D45" s="190" t="s">
        <v>41</v>
      </c>
      <c r="E45" s="187" t="s">
        <v>159</v>
      </c>
    </row>
    <row r="46" spans="1:5" ht="20.25" customHeight="1" x14ac:dyDescent="0.35">
      <c r="A46" s="192">
        <v>44</v>
      </c>
      <c r="B46" s="208" t="s">
        <v>229</v>
      </c>
      <c r="C46" s="199" t="s">
        <v>230</v>
      </c>
      <c r="D46" s="195" t="s">
        <v>41</v>
      </c>
      <c r="E46" s="192" t="s">
        <v>159</v>
      </c>
    </row>
    <row r="47" spans="1:5" s="191" customFormat="1" ht="20.25" customHeight="1" x14ac:dyDescent="0.35">
      <c r="A47" s="187">
        <v>45</v>
      </c>
      <c r="B47" s="209" t="s">
        <v>231</v>
      </c>
      <c r="C47" s="207" t="s">
        <v>232</v>
      </c>
      <c r="D47" s="190" t="s">
        <v>41</v>
      </c>
      <c r="E47" s="187" t="s">
        <v>159</v>
      </c>
    </row>
    <row r="48" spans="1:5" ht="20.25" customHeight="1" x14ac:dyDescent="0.35">
      <c r="A48" s="192">
        <v>46</v>
      </c>
      <c r="B48" s="208" t="s">
        <v>233</v>
      </c>
      <c r="C48" s="199" t="s">
        <v>234</v>
      </c>
      <c r="D48" s="195" t="s">
        <v>41</v>
      </c>
      <c r="E48" s="192" t="s">
        <v>159</v>
      </c>
    </row>
    <row r="49" spans="1:5" s="191" customFormat="1" ht="20.25" customHeight="1" x14ac:dyDescent="0.35">
      <c r="A49" s="187">
        <v>47</v>
      </c>
      <c r="B49" s="188" t="s">
        <v>235</v>
      </c>
      <c r="C49" s="207" t="s">
        <v>236</v>
      </c>
      <c r="D49" s="190" t="s">
        <v>41</v>
      </c>
      <c r="E49" s="187" t="s">
        <v>159</v>
      </c>
    </row>
    <row r="50" spans="1:5" ht="20.25" customHeight="1" x14ac:dyDescent="0.35">
      <c r="A50" s="192">
        <v>48</v>
      </c>
      <c r="B50" s="195" t="s">
        <v>237</v>
      </c>
      <c r="C50" s="199" t="s">
        <v>238</v>
      </c>
      <c r="D50" s="195" t="s">
        <v>42</v>
      </c>
      <c r="E50" s="192" t="s">
        <v>159</v>
      </c>
    </row>
    <row r="51" spans="1:5" ht="20.25" customHeight="1" x14ac:dyDescent="0.35">
      <c r="A51" s="359">
        <v>49</v>
      </c>
      <c r="B51" s="360" t="s">
        <v>239</v>
      </c>
      <c r="C51" s="361" t="s">
        <v>240</v>
      </c>
      <c r="D51" s="360" t="s">
        <v>42</v>
      </c>
      <c r="E51" s="359" t="s">
        <v>159</v>
      </c>
    </row>
    <row r="52" spans="1:5" ht="20.25" customHeight="1" x14ac:dyDescent="0.35">
      <c r="A52" s="366">
        <v>50</v>
      </c>
      <c r="B52" s="363" t="s">
        <v>241</v>
      </c>
      <c r="C52" s="364" t="s">
        <v>242</v>
      </c>
      <c r="D52" s="363" t="s">
        <v>42</v>
      </c>
      <c r="E52" s="366" t="s">
        <v>159</v>
      </c>
    </row>
    <row r="53" spans="1:5" ht="20.25" customHeight="1" x14ac:dyDescent="0.35">
      <c r="A53" s="359">
        <v>51</v>
      </c>
      <c r="B53" s="360" t="s">
        <v>243</v>
      </c>
      <c r="C53" s="361" t="s">
        <v>244</v>
      </c>
      <c r="D53" s="360" t="s">
        <v>42</v>
      </c>
      <c r="E53" s="359" t="s">
        <v>159</v>
      </c>
    </row>
    <row r="54" spans="1:5" ht="20.25" customHeight="1" x14ac:dyDescent="0.35">
      <c r="A54" s="366">
        <v>52</v>
      </c>
      <c r="B54" s="363" t="s">
        <v>245</v>
      </c>
      <c r="C54" s="365" t="s">
        <v>249</v>
      </c>
      <c r="D54" s="363" t="s">
        <v>42</v>
      </c>
      <c r="E54" s="366" t="s">
        <v>159</v>
      </c>
    </row>
    <row r="55" spans="1:5" ht="20.25" customHeight="1" x14ac:dyDescent="0.35">
      <c r="A55" s="359">
        <v>53</v>
      </c>
      <c r="B55" s="360" t="s">
        <v>246</v>
      </c>
      <c r="C55" s="362" t="s">
        <v>250</v>
      </c>
      <c r="D55" s="360" t="s">
        <v>42</v>
      </c>
      <c r="E55" s="359" t="s">
        <v>159</v>
      </c>
    </row>
    <row r="56" spans="1:5" ht="20.25" customHeight="1" x14ac:dyDescent="0.35">
      <c r="A56" s="366">
        <v>54</v>
      </c>
      <c r="B56" s="363" t="s">
        <v>247</v>
      </c>
      <c r="C56" s="365" t="s">
        <v>250</v>
      </c>
      <c r="D56" s="363" t="s">
        <v>42</v>
      </c>
      <c r="E56" s="366" t="s">
        <v>159</v>
      </c>
    </row>
    <row r="57" spans="1:5" ht="20.25" customHeight="1" x14ac:dyDescent="0.35">
      <c r="A57" s="359">
        <v>55</v>
      </c>
      <c r="B57" s="360" t="s">
        <v>248</v>
      </c>
      <c r="C57" s="361" t="s">
        <v>251</v>
      </c>
      <c r="D57" s="360" t="s">
        <v>42</v>
      </c>
      <c r="E57" s="359" t="s">
        <v>159</v>
      </c>
    </row>
  </sheetData>
  <phoneticPr fontId="0" type="noConversion"/>
  <printOptions horizontalCentered="1" verticalCentered="1"/>
  <pageMargins left="0.8" right="0.63" top="1.05" bottom="0.49" header="0.62" footer="0"/>
  <pageSetup scale="65" orientation="portrait" r:id="rId1"/>
  <headerFooter alignWithMargins="0">
    <oddHeader>&amp;L&amp;"Arial,Bold"&amp;20Entry List and Pedigrees, 2015 Nursery</oddHeader>
    <oddFooter xml:space="preserve">&amp;C
&amp;R&amp;"Arial,Bold"&amp;14 6&amp;10 </oddFooter>
  </headerFooter>
  <colBreaks count="1" manualBreakCount="1">
    <brk id="5" max="64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topLeftCell="O54" zoomScaleNormal="100" workbookViewId="0">
      <selection activeCell="X60" sqref="D6:X60"/>
    </sheetView>
  </sheetViews>
  <sheetFormatPr defaultColWidth="9" defaultRowHeight="24" customHeight="1" x14ac:dyDescent="0.4"/>
  <cols>
    <col min="1" max="1" width="4.77734375" style="12" customWidth="1"/>
    <col min="2" max="2" width="40.33203125" style="12" customWidth="1"/>
    <col min="3" max="3" width="0.109375" style="11" hidden="1" customWidth="1"/>
    <col min="4" max="4" width="14.109375" style="17" customWidth="1"/>
    <col min="5" max="5" width="5.33203125" style="5" customWidth="1"/>
    <col min="6" max="6" width="13.33203125" style="17" customWidth="1"/>
    <col min="7" max="7" width="5.33203125" style="5" customWidth="1"/>
    <col min="8" max="8" width="16" style="23" hidden="1" customWidth="1"/>
    <col min="9" max="9" width="9.33203125" style="11" hidden="1" customWidth="1"/>
    <col min="10" max="10" width="11.77734375" style="66" customWidth="1"/>
    <col min="11" max="11" width="5.109375" style="93" customWidth="1"/>
    <col min="12" max="12" width="13.33203125" style="66" customWidth="1"/>
    <col min="13" max="13" width="5.33203125" style="66" customWidth="1"/>
    <col min="14" max="14" width="19" style="19" customWidth="1"/>
    <col min="15" max="15" width="12.109375" style="178" customWidth="1"/>
    <col min="16" max="17" width="11" style="93" customWidth="1"/>
    <col min="18" max="18" width="11" style="47" customWidth="1"/>
    <col min="19" max="24" width="8.33203125" style="11" customWidth="1"/>
    <col min="25" max="16384" width="9" style="11"/>
  </cols>
  <sheetData>
    <row r="1" spans="1:24" ht="24" customHeight="1" x14ac:dyDescent="0.4">
      <c r="A1" s="707"/>
      <c r="B1" s="708"/>
      <c r="C1" s="709"/>
      <c r="D1" s="710"/>
      <c r="E1" s="711"/>
      <c r="F1" s="710"/>
      <c r="G1" s="711"/>
      <c r="H1" s="709"/>
      <c r="I1" s="709"/>
      <c r="J1" s="712"/>
      <c r="K1" s="713"/>
      <c r="L1" s="712"/>
      <c r="M1" s="712"/>
      <c r="N1" s="714"/>
      <c r="O1" s="723" t="s">
        <v>67</v>
      </c>
      <c r="P1" s="723" t="s">
        <v>85</v>
      </c>
      <c r="Q1" s="723" t="s">
        <v>97</v>
      </c>
      <c r="R1" s="725" t="s">
        <v>74</v>
      </c>
      <c r="S1" s="727" t="s">
        <v>120</v>
      </c>
      <c r="T1" s="727" t="s">
        <v>121</v>
      </c>
      <c r="U1" s="727" t="s">
        <v>122</v>
      </c>
      <c r="V1" s="727" t="s">
        <v>123</v>
      </c>
      <c r="W1" s="727" t="s">
        <v>124</v>
      </c>
      <c r="X1" s="729" t="s">
        <v>125</v>
      </c>
    </row>
    <row r="2" spans="1:24" ht="24" customHeight="1" x14ac:dyDescent="0.45">
      <c r="A2" s="649"/>
      <c r="B2" s="52"/>
      <c r="C2" s="501"/>
      <c r="D2" s="301"/>
      <c r="E2" s="501"/>
      <c r="F2" s="301"/>
      <c r="G2" s="501"/>
      <c r="H2" s="501"/>
      <c r="I2" s="501"/>
      <c r="J2" s="302" t="s">
        <v>90</v>
      </c>
      <c r="K2" s="151"/>
      <c r="L2" s="302" t="s">
        <v>91</v>
      </c>
      <c r="M2" s="302"/>
      <c r="N2" s="48"/>
      <c r="O2" s="724"/>
      <c r="P2" s="724"/>
      <c r="Q2" s="724"/>
      <c r="R2" s="726"/>
      <c r="S2" s="728"/>
      <c r="T2" s="728"/>
      <c r="U2" s="728"/>
      <c r="V2" s="728"/>
      <c r="W2" s="728"/>
      <c r="X2" s="730"/>
    </row>
    <row r="3" spans="1:24" ht="24" customHeight="1" x14ac:dyDescent="0.4">
      <c r="A3" s="373"/>
      <c r="B3" s="501" t="s">
        <v>14</v>
      </c>
      <c r="C3" s="501"/>
      <c r="D3" s="501" t="s">
        <v>22</v>
      </c>
      <c r="E3" s="56"/>
      <c r="F3" s="501" t="s">
        <v>38</v>
      </c>
      <c r="G3" s="501"/>
      <c r="H3" s="58"/>
      <c r="I3" s="501"/>
      <c r="J3" s="302" t="s">
        <v>60</v>
      </c>
      <c r="K3" s="303"/>
      <c r="L3" s="302" t="s">
        <v>92</v>
      </c>
      <c r="M3" s="302"/>
      <c r="N3" s="501" t="s">
        <v>63</v>
      </c>
      <c r="O3" s="724"/>
      <c r="P3" s="724"/>
      <c r="Q3" s="724"/>
      <c r="R3" s="726"/>
      <c r="S3" s="728"/>
      <c r="T3" s="728"/>
      <c r="U3" s="728"/>
      <c r="V3" s="728"/>
      <c r="W3" s="728"/>
      <c r="X3" s="730"/>
    </row>
    <row r="4" spans="1:24" ht="24" customHeight="1" x14ac:dyDescent="0.4">
      <c r="A4" s="373"/>
      <c r="B4" s="501" t="s">
        <v>15</v>
      </c>
      <c r="C4" s="501" t="s">
        <v>23</v>
      </c>
      <c r="D4" s="501" t="s">
        <v>21</v>
      </c>
      <c r="E4" s="56"/>
      <c r="F4" s="501" t="s">
        <v>20</v>
      </c>
      <c r="G4" s="501"/>
      <c r="H4" s="58"/>
      <c r="I4" s="58"/>
      <c r="J4" s="302" t="s">
        <v>43</v>
      </c>
      <c r="K4" s="303"/>
      <c r="L4" s="302" t="s">
        <v>43</v>
      </c>
      <c r="M4" s="302"/>
      <c r="N4" s="501" t="s">
        <v>64</v>
      </c>
      <c r="O4" s="724"/>
      <c r="P4" s="724"/>
      <c r="Q4" s="724"/>
      <c r="R4" s="726"/>
      <c r="S4" s="728"/>
      <c r="T4" s="728"/>
      <c r="U4" s="728"/>
      <c r="V4" s="728"/>
      <c r="W4" s="728"/>
      <c r="X4" s="730"/>
    </row>
    <row r="5" spans="1:24" ht="24" customHeight="1" thickBot="1" x14ac:dyDescent="0.45">
      <c r="A5" s="373"/>
      <c r="B5" s="306"/>
      <c r="C5" s="306"/>
      <c r="E5" s="6" t="s">
        <v>13</v>
      </c>
      <c r="G5" s="4" t="s">
        <v>13</v>
      </c>
      <c r="H5" s="5"/>
      <c r="I5" s="5"/>
      <c r="J5" s="25"/>
      <c r="K5" s="4" t="s">
        <v>13</v>
      </c>
      <c r="L5" s="650"/>
      <c r="M5" s="4" t="s">
        <v>13</v>
      </c>
      <c r="N5" s="501" t="s">
        <v>44</v>
      </c>
      <c r="O5" s="724"/>
      <c r="P5" s="724"/>
      <c r="Q5" s="724"/>
      <c r="R5" s="726"/>
      <c r="S5" s="728"/>
      <c r="T5" s="728"/>
      <c r="U5" s="728"/>
      <c r="V5" s="728"/>
      <c r="W5" s="728"/>
      <c r="X5" s="730"/>
    </row>
    <row r="6" spans="1:24" s="43" customFormat="1" ht="24" customHeight="1" x14ac:dyDescent="0.4">
      <c r="A6" s="105">
        <v>1</v>
      </c>
      <c r="B6" s="106" t="s">
        <v>5</v>
      </c>
      <c r="C6" s="121"/>
      <c r="D6" s="234">
        <v>122.6</v>
      </c>
      <c r="E6" s="597">
        <v>12</v>
      </c>
      <c r="F6" s="133">
        <v>33.222222199999997</v>
      </c>
      <c r="G6" s="152">
        <v>12</v>
      </c>
      <c r="H6" s="122"/>
      <c r="I6" s="121"/>
      <c r="J6" s="230">
        <v>63.38952526538921</v>
      </c>
      <c r="K6" s="658">
        <v>50</v>
      </c>
      <c r="L6" s="129">
        <v>52.221421476013319</v>
      </c>
      <c r="M6" s="603">
        <v>42</v>
      </c>
      <c r="N6" s="136" t="s">
        <v>330</v>
      </c>
      <c r="O6" s="663" t="s">
        <v>315</v>
      </c>
      <c r="P6" s="663" t="s">
        <v>316</v>
      </c>
      <c r="Q6" s="297" t="s">
        <v>316</v>
      </c>
      <c r="R6" s="663" t="s">
        <v>315</v>
      </c>
      <c r="S6" s="687" t="s">
        <v>315</v>
      </c>
      <c r="T6" s="687" t="s">
        <v>315</v>
      </c>
      <c r="U6" s="687" t="s">
        <v>315</v>
      </c>
      <c r="V6" s="687" t="s">
        <v>315</v>
      </c>
      <c r="W6" s="687" t="s">
        <v>316</v>
      </c>
      <c r="X6" s="688" t="s">
        <v>316</v>
      </c>
    </row>
    <row r="7" spans="1:24" ht="24" customHeight="1" x14ac:dyDescent="0.4">
      <c r="A7" s="42">
        <v>2</v>
      </c>
      <c r="B7" s="55" t="s">
        <v>79</v>
      </c>
      <c r="C7" s="54"/>
      <c r="D7" s="84">
        <v>126.2</v>
      </c>
      <c r="E7" s="109">
        <v>27</v>
      </c>
      <c r="F7" s="73">
        <v>32.305555599999998</v>
      </c>
      <c r="G7" s="65">
        <v>3</v>
      </c>
      <c r="H7" s="74"/>
      <c r="I7" s="54"/>
      <c r="J7" s="73">
        <v>66.340012896676512</v>
      </c>
      <c r="K7" s="433">
        <v>30</v>
      </c>
      <c r="L7" s="84">
        <v>59.513863949949908</v>
      </c>
      <c r="M7" s="70">
        <v>4</v>
      </c>
      <c r="N7" s="137" t="s">
        <v>334</v>
      </c>
      <c r="O7" s="282" t="s">
        <v>315</v>
      </c>
      <c r="P7" s="282" t="s">
        <v>315</v>
      </c>
      <c r="Q7" s="281" t="s">
        <v>315</v>
      </c>
      <c r="R7" s="282" t="s">
        <v>315</v>
      </c>
      <c r="S7" s="285" t="s">
        <v>315</v>
      </c>
      <c r="T7" s="285" t="s">
        <v>315</v>
      </c>
      <c r="U7" s="285" t="s">
        <v>315</v>
      </c>
      <c r="V7" s="285" t="s">
        <v>315</v>
      </c>
      <c r="W7" s="285" t="s">
        <v>315</v>
      </c>
      <c r="X7" s="629" t="s">
        <v>315</v>
      </c>
    </row>
    <row r="8" spans="1:24" s="43" customFormat="1" ht="24" customHeight="1" x14ac:dyDescent="0.4">
      <c r="A8" s="107">
        <v>3</v>
      </c>
      <c r="B8" s="71" t="s">
        <v>45</v>
      </c>
      <c r="C8" s="79"/>
      <c r="D8" s="235">
        <v>126.9</v>
      </c>
      <c r="E8" s="31">
        <v>33</v>
      </c>
      <c r="F8" s="134">
        <v>35.388888899999998</v>
      </c>
      <c r="G8" s="31">
        <v>31</v>
      </c>
      <c r="H8" s="89"/>
      <c r="I8" s="79"/>
      <c r="J8" s="232">
        <v>65.09048631870435</v>
      </c>
      <c r="K8" s="618">
        <v>41</v>
      </c>
      <c r="L8" s="112">
        <v>54.4122683511549</v>
      </c>
      <c r="M8" s="601">
        <v>24</v>
      </c>
      <c r="N8" s="138" t="s">
        <v>330</v>
      </c>
      <c r="O8" s="664" t="s">
        <v>315</v>
      </c>
      <c r="P8" s="664" t="s">
        <v>315</v>
      </c>
      <c r="Q8" s="298" t="s">
        <v>315</v>
      </c>
      <c r="R8" s="664" t="s">
        <v>315</v>
      </c>
      <c r="S8" s="689" t="s">
        <v>316</v>
      </c>
      <c r="T8" s="689" t="s">
        <v>316</v>
      </c>
      <c r="U8" s="689" t="s">
        <v>316</v>
      </c>
      <c r="V8" s="689" t="s">
        <v>315</v>
      </c>
      <c r="W8" s="689" t="s">
        <v>316</v>
      </c>
      <c r="X8" s="690" t="s">
        <v>315</v>
      </c>
    </row>
    <row r="9" spans="1:24" ht="24" customHeight="1" x14ac:dyDescent="0.4">
      <c r="A9" s="42">
        <v>4</v>
      </c>
      <c r="B9" s="55" t="s">
        <v>47</v>
      </c>
      <c r="C9" s="54"/>
      <c r="D9" s="84">
        <v>121</v>
      </c>
      <c r="E9" s="65">
        <v>1</v>
      </c>
      <c r="F9" s="73">
        <v>32.722222199999997</v>
      </c>
      <c r="G9" s="65">
        <v>12</v>
      </c>
      <c r="H9" s="96"/>
      <c r="I9" s="54"/>
      <c r="J9" s="73">
        <v>65.139234839274906</v>
      </c>
      <c r="K9" s="433">
        <v>41</v>
      </c>
      <c r="L9" s="84">
        <v>53.717817782723351</v>
      </c>
      <c r="M9" s="70">
        <v>24</v>
      </c>
      <c r="N9" s="137" t="s">
        <v>329</v>
      </c>
      <c r="O9" s="282" t="s">
        <v>315</v>
      </c>
      <c r="P9" s="282" t="s">
        <v>315</v>
      </c>
      <c r="Q9" s="281" t="s">
        <v>315</v>
      </c>
      <c r="R9" s="282" t="s">
        <v>315</v>
      </c>
      <c r="S9" s="285" t="s">
        <v>315</v>
      </c>
      <c r="T9" s="285" t="s">
        <v>315</v>
      </c>
      <c r="U9" s="285" t="s">
        <v>316</v>
      </c>
      <c r="V9" s="285" t="s">
        <v>316</v>
      </c>
      <c r="W9" s="285" t="s">
        <v>316</v>
      </c>
      <c r="X9" s="629" t="s">
        <v>315</v>
      </c>
    </row>
    <row r="10" spans="1:24" s="43" customFormat="1" ht="24" customHeight="1" x14ac:dyDescent="0.4">
      <c r="A10" s="107">
        <v>5</v>
      </c>
      <c r="B10" s="71" t="s">
        <v>104</v>
      </c>
      <c r="C10" s="79"/>
      <c r="D10" s="235">
        <v>124.9</v>
      </c>
      <c r="E10" s="119">
        <v>22</v>
      </c>
      <c r="F10" s="134">
        <v>36.194444400000002</v>
      </c>
      <c r="G10" s="31">
        <v>37</v>
      </c>
      <c r="H10" s="89"/>
      <c r="I10" s="79"/>
      <c r="J10" s="232">
        <v>64.456134944432051</v>
      </c>
      <c r="K10" s="618">
        <v>49</v>
      </c>
      <c r="L10" s="112">
        <v>55.44459011336469</v>
      </c>
      <c r="M10" s="601">
        <v>17</v>
      </c>
      <c r="N10" s="138" t="s">
        <v>330</v>
      </c>
      <c r="O10" s="664" t="s">
        <v>318</v>
      </c>
      <c r="P10" s="664" t="s">
        <v>315</v>
      </c>
      <c r="Q10" s="298" t="s">
        <v>315</v>
      </c>
      <c r="R10" s="664" t="s">
        <v>315</v>
      </c>
      <c r="S10" s="689" t="s">
        <v>315</v>
      </c>
      <c r="T10" s="689" t="s">
        <v>315</v>
      </c>
      <c r="U10" s="689" t="s">
        <v>316</v>
      </c>
      <c r="V10" s="689" t="s">
        <v>315</v>
      </c>
      <c r="W10" s="689" t="s">
        <v>316</v>
      </c>
      <c r="X10" s="690" t="s">
        <v>315</v>
      </c>
    </row>
    <row r="11" spans="1:24" ht="24" customHeight="1" x14ac:dyDescent="0.4">
      <c r="A11" s="42">
        <v>6</v>
      </c>
      <c r="B11" s="55" t="s">
        <v>154</v>
      </c>
      <c r="C11" s="54"/>
      <c r="D11" s="84">
        <v>120.9</v>
      </c>
      <c r="E11" s="65">
        <v>1</v>
      </c>
      <c r="F11" s="73">
        <v>35.444444400000002</v>
      </c>
      <c r="G11" s="65">
        <v>31</v>
      </c>
      <c r="H11" s="96"/>
      <c r="I11" s="54"/>
      <c r="J11" s="73">
        <v>71.118621017778693</v>
      </c>
      <c r="K11" s="125">
        <v>1</v>
      </c>
      <c r="L11" s="84">
        <v>39.387823747056842</v>
      </c>
      <c r="M11" s="70">
        <v>53</v>
      </c>
      <c r="N11" s="137" t="s">
        <v>337</v>
      </c>
      <c r="O11" s="282" t="s">
        <v>315</v>
      </c>
      <c r="P11" s="282" t="s">
        <v>315</v>
      </c>
      <c r="Q11" s="281" t="s">
        <v>315</v>
      </c>
      <c r="R11" s="282" t="s">
        <v>315</v>
      </c>
      <c r="S11" s="285" t="s">
        <v>315</v>
      </c>
      <c r="T11" s="285" t="s">
        <v>315</v>
      </c>
      <c r="U11" s="285" t="s">
        <v>315</v>
      </c>
      <c r="V11" s="285" t="s">
        <v>315</v>
      </c>
      <c r="W11" s="285" t="s">
        <v>315</v>
      </c>
      <c r="X11" s="629" t="s">
        <v>315</v>
      </c>
    </row>
    <row r="12" spans="1:24" s="43" customFormat="1" ht="24" customHeight="1" x14ac:dyDescent="0.4">
      <c r="A12" s="107">
        <v>7</v>
      </c>
      <c r="B12" s="71" t="s">
        <v>157</v>
      </c>
      <c r="C12" s="79"/>
      <c r="D12" s="235">
        <v>128.5</v>
      </c>
      <c r="E12" s="31">
        <v>51</v>
      </c>
      <c r="F12" s="134">
        <v>38.5</v>
      </c>
      <c r="G12" s="31">
        <v>50</v>
      </c>
      <c r="H12" s="89"/>
      <c r="I12" s="79"/>
      <c r="J12" s="232">
        <v>66.070574009593784</v>
      </c>
      <c r="K12" s="618">
        <v>30</v>
      </c>
      <c r="L12" s="112">
        <v>52.049698683133691</v>
      </c>
      <c r="M12" s="601">
        <v>42</v>
      </c>
      <c r="N12" s="138" t="s">
        <v>329</v>
      </c>
      <c r="O12" s="664" t="s">
        <v>315</v>
      </c>
      <c r="P12" s="664" t="s">
        <v>315</v>
      </c>
      <c r="Q12" s="298" t="s">
        <v>315</v>
      </c>
      <c r="R12" s="664" t="s">
        <v>315</v>
      </c>
      <c r="S12" s="689" t="s">
        <v>315</v>
      </c>
      <c r="T12" s="689" t="s">
        <v>315</v>
      </c>
      <c r="U12" s="689" t="s">
        <v>315</v>
      </c>
      <c r="V12" s="689" t="s">
        <v>315</v>
      </c>
      <c r="W12" s="689" t="s">
        <v>315</v>
      </c>
      <c r="X12" s="690" t="s">
        <v>315</v>
      </c>
    </row>
    <row r="13" spans="1:24" ht="24" customHeight="1" x14ac:dyDescent="0.4">
      <c r="A13" s="42">
        <v>8</v>
      </c>
      <c r="B13" s="55" t="s">
        <v>160</v>
      </c>
      <c r="C13" s="54"/>
      <c r="D13" s="84">
        <v>128.1</v>
      </c>
      <c r="E13" s="65">
        <v>39</v>
      </c>
      <c r="F13" s="73">
        <v>39.361111100000002</v>
      </c>
      <c r="G13" s="65">
        <v>50</v>
      </c>
      <c r="H13" s="96"/>
      <c r="I13" s="54"/>
      <c r="J13" s="73">
        <v>65.703523437427833</v>
      </c>
      <c r="K13" s="433">
        <v>30</v>
      </c>
      <c r="L13" s="84">
        <v>54.207664666152432</v>
      </c>
      <c r="M13" s="70">
        <v>24</v>
      </c>
      <c r="N13" s="137" t="s">
        <v>341</v>
      </c>
      <c r="O13" s="282" t="s">
        <v>315</v>
      </c>
      <c r="P13" s="282" t="s">
        <v>315</v>
      </c>
      <c r="Q13" s="281" t="s">
        <v>315</v>
      </c>
      <c r="R13" s="282" t="s">
        <v>315</v>
      </c>
      <c r="S13" s="285" t="s">
        <v>315</v>
      </c>
      <c r="T13" s="285" t="s">
        <v>315</v>
      </c>
      <c r="U13" s="285" t="s">
        <v>315</v>
      </c>
      <c r="V13" s="285" t="s">
        <v>315</v>
      </c>
      <c r="W13" s="285" t="s">
        <v>315</v>
      </c>
      <c r="X13" s="629" t="s">
        <v>315</v>
      </c>
    </row>
    <row r="14" spans="1:24" s="43" customFormat="1" ht="24" customHeight="1" x14ac:dyDescent="0.4">
      <c r="A14" s="107">
        <v>9</v>
      </c>
      <c r="B14" s="71" t="s">
        <v>162</v>
      </c>
      <c r="C14" s="79"/>
      <c r="D14" s="235">
        <v>129.9</v>
      </c>
      <c r="E14" s="31">
        <v>53</v>
      </c>
      <c r="F14" s="134">
        <v>38.888888899999998</v>
      </c>
      <c r="G14" s="31">
        <v>50</v>
      </c>
      <c r="H14" s="89"/>
      <c r="I14" s="79"/>
      <c r="J14" s="232">
        <v>67.500199676270668</v>
      </c>
      <c r="K14" s="618">
        <v>11</v>
      </c>
      <c r="L14" s="112">
        <v>54.225608866851402</v>
      </c>
      <c r="M14" s="601">
        <v>24</v>
      </c>
      <c r="N14" s="138" t="s">
        <v>337</v>
      </c>
      <c r="O14" s="664" t="s">
        <v>315</v>
      </c>
      <c r="P14" s="664" t="s">
        <v>315</v>
      </c>
      <c r="Q14" s="298" t="s">
        <v>315</v>
      </c>
      <c r="R14" s="664" t="s">
        <v>315</v>
      </c>
      <c r="S14" s="689" t="s">
        <v>315</v>
      </c>
      <c r="T14" s="689" t="s">
        <v>315</v>
      </c>
      <c r="U14" s="689" t="s">
        <v>315</v>
      </c>
      <c r="V14" s="689" t="s">
        <v>318</v>
      </c>
      <c r="W14" s="689" t="s">
        <v>315</v>
      </c>
      <c r="X14" s="690" t="s">
        <v>315</v>
      </c>
    </row>
    <row r="15" spans="1:24" ht="24" customHeight="1" x14ac:dyDescent="0.4">
      <c r="A15" s="42">
        <v>10</v>
      </c>
      <c r="B15" s="55" t="s">
        <v>164</v>
      </c>
      <c r="C15" s="54"/>
      <c r="D15" s="84">
        <v>128.19999999999999</v>
      </c>
      <c r="E15" s="65">
        <v>39</v>
      </c>
      <c r="F15" s="73">
        <v>39.888888899999998</v>
      </c>
      <c r="G15" s="65">
        <v>53</v>
      </c>
      <c r="H15" s="96"/>
      <c r="I15" s="54"/>
      <c r="J15" s="73">
        <v>66.850709321207262</v>
      </c>
      <c r="K15" s="433">
        <v>21</v>
      </c>
      <c r="L15" s="84">
        <v>54.780648261078468</v>
      </c>
      <c r="M15" s="70">
        <v>17</v>
      </c>
      <c r="N15" s="137" t="s">
        <v>329</v>
      </c>
      <c r="O15" s="282" t="s">
        <v>315</v>
      </c>
      <c r="P15" s="282" t="s">
        <v>315</v>
      </c>
      <c r="Q15" s="281" t="s">
        <v>315</v>
      </c>
      <c r="R15" s="282" t="s">
        <v>315</v>
      </c>
      <c r="S15" s="285" t="s">
        <v>315</v>
      </c>
      <c r="T15" s="285" t="s">
        <v>316</v>
      </c>
      <c r="U15" s="285" t="s">
        <v>318</v>
      </c>
      <c r="V15" s="285" t="s">
        <v>315</v>
      </c>
      <c r="W15" s="285" t="s">
        <v>316</v>
      </c>
      <c r="X15" s="629" t="s">
        <v>315</v>
      </c>
    </row>
    <row r="16" spans="1:24" s="43" customFormat="1" ht="24" customHeight="1" x14ac:dyDescent="0.4">
      <c r="A16" s="107">
        <v>11</v>
      </c>
      <c r="B16" s="71" t="s">
        <v>166</v>
      </c>
      <c r="C16" s="79"/>
      <c r="D16" s="235">
        <v>126.2</v>
      </c>
      <c r="E16" s="31">
        <v>27</v>
      </c>
      <c r="F16" s="134">
        <v>39.777777800000003</v>
      </c>
      <c r="G16" s="31">
        <v>53</v>
      </c>
      <c r="H16" s="89"/>
      <c r="I16" s="79"/>
      <c r="J16" s="232">
        <v>64.929887197706691</v>
      </c>
      <c r="K16" s="618">
        <v>41</v>
      </c>
      <c r="L16" s="112">
        <v>56.146533823557427</v>
      </c>
      <c r="M16" s="601">
        <v>10</v>
      </c>
      <c r="N16" s="138" t="s">
        <v>340</v>
      </c>
      <c r="O16" s="664" t="s">
        <v>315</v>
      </c>
      <c r="P16" s="664" t="s">
        <v>315</v>
      </c>
      <c r="Q16" s="298" t="s">
        <v>315</v>
      </c>
      <c r="R16" s="664" t="s">
        <v>315</v>
      </c>
      <c r="S16" s="689" t="s">
        <v>315</v>
      </c>
      <c r="T16" s="689" t="s">
        <v>315</v>
      </c>
      <c r="U16" s="689" t="s">
        <v>316</v>
      </c>
      <c r="V16" s="689" t="s">
        <v>316</v>
      </c>
      <c r="W16" s="689" t="s">
        <v>316</v>
      </c>
      <c r="X16" s="690" t="s">
        <v>315</v>
      </c>
    </row>
    <row r="17" spans="1:24" ht="24" customHeight="1" x14ac:dyDescent="0.4">
      <c r="A17" s="42">
        <v>12</v>
      </c>
      <c r="B17" s="55" t="s">
        <v>167</v>
      </c>
      <c r="C17" s="54"/>
      <c r="D17" s="84">
        <v>128.146365</v>
      </c>
      <c r="E17" s="109">
        <v>39</v>
      </c>
      <c r="F17" s="73">
        <v>37.25</v>
      </c>
      <c r="G17" s="65">
        <v>45</v>
      </c>
      <c r="H17" s="96"/>
      <c r="I17" s="54"/>
      <c r="J17" s="73">
        <v>66.65468326161708</v>
      </c>
      <c r="K17" s="433">
        <v>21</v>
      </c>
      <c r="L17" s="84">
        <v>59.51956460542366</v>
      </c>
      <c r="M17" s="70">
        <v>4</v>
      </c>
      <c r="N17" s="137" t="s">
        <v>339</v>
      </c>
      <c r="O17" s="282" t="s">
        <v>315</v>
      </c>
      <c r="P17" s="282" t="s">
        <v>315</v>
      </c>
      <c r="Q17" s="281" t="s">
        <v>315</v>
      </c>
      <c r="R17" s="282" t="s">
        <v>315</v>
      </c>
      <c r="S17" s="285" t="s">
        <v>315</v>
      </c>
      <c r="T17" s="285" t="s">
        <v>315</v>
      </c>
      <c r="U17" s="285" t="s">
        <v>315</v>
      </c>
      <c r="V17" s="285" t="s">
        <v>315</v>
      </c>
      <c r="W17" s="285" t="s">
        <v>315</v>
      </c>
      <c r="X17" s="629" t="s">
        <v>315</v>
      </c>
    </row>
    <row r="18" spans="1:24" s="43" customFormat="1" ht="24" customHeight="1" x14ac:dyDescent="0.4">
      <c r="A18" s="107">
        <v>13</v>
      </c>
      <c r="B18" s="71" t="s">
        <v>169</v>
      </c>
      <c r="C18" s="79"/>
      <c r="D18" s="235">
        <v>127.9</v>
      </c>
      <c r="E18" s="119">
        <v>39</v>
      </c>
      <c r="F18" s="134">
        <v>32.1666667</v>
      </c>
      <c r="G18" s="31">
        <v>3</v>
      </c>
      <c r="H18" s="89"/>
      <c r="I18" s="79"/>
      <c r="J18" s="232">
        <v>67.663840791558897</v>
      </c>
      <c r="K18" s="618">
        <v>11</v>
      </c>
      <c r="L18" s="112">
        <v>53.107385723117197</v>
      </c>
      <c r="M18" s="601">
        <v>35</v>
      </c>
      <c r="N18" s="138" t="s">
        <v>349</v>
      </c>
      <c r="O18" s="664" t="s">
        <v>315</v>
      </c>
      <c r="P18" s="664" t="s">
        <v>315</v>
      </c>
      <c r="Q18" s="298" t="s">
        <v>316</v>
      </c>
      <c r="R18" s="664" t="s">
        <v>315</v>
      </c>
      <c r="S18" s="689" t="s">
        <v>315</v>
      </c>
      <c r="T18" s="689" t="s">
        <v>315</v>
      </c>
      <c r="U18" s="689" t="s">
        <v>317</v>
      </c>
      <c r="V18" s="689" t="s">
        <v>315</v>
      </c>
      <c r="W18" s="689" t="s">
        <v>316</v>
      </c>
      <c r="X18" s="690" t="s">
        <v>316</v>
      </c>
    </row>
    <row r="19" spans="1:24" ht="24" customHeight="1" x14ac:dyDescent="0.4">
      <c r="A19" s="42">
        <v>14</v>
      </c>
      <c r="B19" s="55" t="s">
        <v>171</v>
      </c>
      <c r="C19" s="54"/>
      <c r="D19" s="84">
        <v>127.8</v>
      </c>
      <c r="E19" s="65">
        <v>39</v>
      </c>
      <c r="F19" s="73">
        <v>33.194444400000002</v>
      </c>
      <c r="G19" s="65">
        <v>12</v>
      </c>
      <c r="H19" s="96"/>
      <c r="I19" s="54"/>
      <c r="J19" s="73">
        <v>68.554168102664931</v>
      </c>
      <c r="K19" s="433">
        <v>5</v>
      </c>
      <c r="L19" s="84">
        <v>51.39299471468243</v>
      </c>
      <c r="M19" s="70">
        <v>45</v>
      </c>
      <c r="N19" s="137" t="s">
        <v>353</v>
      </c>
      <c r="O19" s="282" t="s">
        <v>315</v>
      </c>
      <c r="P19" s="282" t="s">
        <v>315</v>
      </c>
      <c r="Q19" s="281" t="s">
        <v>316</v>
      </c>
      <c r="R19" s="282" t="s">
        <v>315</v>
      </c>
      <c r="S19" s="285" t="s">
        <v>315</v>
      </c>
      <c r="T19" s="285" t="s">
        <v>315</v>
      </c>
      <c r="U19" s="285" t="s">
        <v>316</v>
      </c>
      <c r="V19" s="285" t="s">
        <v>315</v>
      </c>
      <c r="W19" s="285" t="s">
        <v>316</v>
      </c>
      <c r="X19" s="629" t="s">
        <v>316</v>
      </c>
    </row>
    <row r="20" spans="1:24" s="43" customFormat="1" ht="24" customHeight="1" x14ac:dyDescent="0.4">
      <c r="A20" s="107">
        <v>15</v>
      </c>
      <c r="B20" s="71" t="s">
        <v>173</v>
      </c>
      <c r="C20" s="79"/>
      <c r="D20" s="235">
        <v>126.9</v>
      </c>
      <c r="E20" s="31">
        <v>33</v>
      </c>
      <c r="F20" s="134">
        <v>37.777777800000003</v>
      </c>
      <c r="G20" s="31">
        <v>48</v>
      </c>
      <c r="H20" s="89"/>
      <c r="I20" s="79"/>
      <c r="J20" s="232">
        <v>68.342390565967889</v>
      </c>
      <c r="K20" s="618">
        <v>11</v>
      </c>
      <c r="L20" s="112">
        <v>61.105387106270243</v>
      </c>
      <c r="M20" s="601">
        <v>1</v>
      </c>
      <c r="N20" s="138" t="s">
        <v>329</v>
      </c>
      <c r="O20" s="664" t="s">
        <v>315</v>
      </c>
      <c r="P20" s="664" t="s">
        <v>316</v>
      </c>
      <c r="Q20" s="298" t="s">
        <v>315</v>
      </c>
      <c r="R20" s="664" t="s">
        <v>315</v>
      </c>
      <c r="S20" s="689" t="s">
        <v>315</v>
      </c>
      <c r="T20" s="689" t="s">
        <v>315</v>
      </c>
      <c r="U20" s="689" t="s">
        <v>316</v>
      </c>
      <c r="V20" s="689" t="s">
        <v>315</v>
      </c>
      <c r="W20" s="689" t="s">
        <v>315</v>
      </c>
      <c r="X20" s="690" t="s">
        <v>315</v>
      </c>
    </row>
    <row r="21" spans="1:24" ht="24" customHeight="1" x14ac:dyDescent="0.4">
      <c r="A21" s="42">
        <v>16</v>
      </c>
      <c r="B21" s="55" t="s">
        <v>175</v>
      </c>
      <c r="C21" s="54"/>
      <c r="D21" s="84">
        <v>127.646365</v>
      </c>
      <c r="E21" s="65">
        <v>39</v>
      </c>
      <c r="F21" s="73">
        <v>33.972222199999997</v>
      </c>
      <c r="G21" s="65">
        <v>20</v>
      </c>
      <c r="H21" s="96"/>
      <c r="I21" s="54"/>
      <c r="J21" s="73">
        <v>68.798194629084151</v>
      </c>
      <c r="K21" s="433">
        <v>5</v>
      </c>
      <c r="L21" s="84">
        <v>46.87081069639455</v>
      </c>
      <c r="M21" s="70">
        <v>49</v>
      </c>
      <c r="N21" s="137" t="s">
        <v>337</v>
      </c>
      <c r="O21" s="282" t="s">
        <v>315</v>
      </c>
      <c r="P21" s="282" t="s">
        <v>315</v>
      </c>
      <c r="Q21" s="281" t="s">
        <v>315</v>
      </c>
      <c r="R21" s="282" t="s">
        <v>315</v>
      </c>
      <c r="S21" s="285" t="s">
        <v>315</v>
      </c>
      <c r="T21" s="285" t="s">
        <v>315</v>
      </c>
      <c r="U21" s="285" t="s">
        <v>315</v>
      </c>
      <c r="V21" s="285" t="s">
        <v>315</v>
      </c>
      <c r="W21" s="285" t="s">
        <v>316</v>
      </c>
      <c r="X21" s="629" t="s">
        <v>315</v>
      </c>
    </row>
    <row r="22" spans="1:24" s="43" customFormat="1" ht="24" customHeight="1" x14ac:dyDescent="0.4">
      <c r="A22" s="107">
        <v>17</v>
      </c>
      <c r="B22" s="71" t="s">
        <v>177</v>
      </c>
      <c r="C22" s="79"/>
      <c r="D22" s="235">
        <v>130.72800000000001</v>
      </c>
      <c r="E22" s="31">
        <v>54</v>
      </c>
      <c r="F22" s="134">
        <v>31.963891799999999</v>
      </c>
      <c r="G22" s="31">
        <v>3</v>
      </c>
      <c r="H22" s="89"/>
      <c r="I22" s="79"/>
      <c r="J22" s="232" t="s">
        <v>96</v>
      </c>
      <c r="K22" s="619" t="s">
        <v>96</v>
      </c>
      <c r="L22" s="112" t="s">
        <v>96</v>
      </c>
      <c r="M22" s="601" t="s">
        <v>96</v>
      </c>
      <c r="N22" s="138" t="s">
        <v>327</v>
      </c>
      <c r="O22" s="664" t="s">
        <v>315</v>
      </c>
      <c r="P22" s="664" t="s">
        <v>316</v>
      </c>
      <c r="Q22" s="272" t="s">
        <v>315</v>
      </c>
      <c r="R22" s="664" t="s">
        <v>315</v>
      </c>
      <c r="S22" s="689" t="s">
        <v>315</v>
      </c>
      <c r="T22" s="689" t="s">
        <v>315</v>
      </c>
      <c r="U22" s="689" t="s">
        <v>315</v>
      </c>
      <c r="V22" s="689" t="s">
        <v>315</v>
      </c>
      <c r="W22" s="689" t="s">
        <v>315</v>
      </c>
      <c r="X22" s="690" t="s">
        <v>315</v>
      </c>
    </row>
    <row r="23" spans="1:24" ht="24" customHeight="1" x14ac:dyDescent="0.4">
      <c r="A23" s="42">
        <v>18</v>
      </c>
      <c r="B23" s="55" t="s">
        <v>178</v>
      </c>
      <c r="C23" s="54"/>
      <c r="D23" s="84">
        <v>133.22800000000001</v>
      </c>
      <c r="E23" s="109">
        <v>55</v>
      </c>
      <c r="F23" s="73">
        <v>37.338891799999999</v>
      </c>
      <c r="G23" s="65">
        <v>45</v>
      </c>
      <c r="H23" s="96"/>
      <c r="I23" s="54"/>
      <c r="J23" s="73" t="s">
        <v>96</v>
      </c>
      <c r="K23" s="610" t="s">
        <v>96</v>
      </c>
      <c r="L23" s="84" t="s">
        <v>96</v>
      </c>
      <c r="M23" s="70" t="s">
        <v>96</v>
      </c>
      <c r="N23" s="137" t="s">
        <v>334</v>
      </c>
      <c r="O23" s="282" t="s">
        <v>315</v>
      </c>
      <c r="P23" s="282" t="s">
        <v>316</v>
      </c>
      <c r="Q23" s="281" t="s">
        <v>315</v>
      </c>
      <c r="R23" s="282" t="s">
        <v>315</v>
      </c>
      <c r="S23" s="285" t="s">
        <v>315</v>
      </c>
      <c r="T23" s="285" t="s">
        <v>315</v>
      </c>
      <c r="U23" s="285" t="s">
        <v>315</v>
      </c>
      <c r="V23" s="285" t="s">
        <v>315</v>
      </c>
      <c r="W23" s="285" t="s">
        <v>315</v>
      </c>
      <c r="X23" s="629" t="s">
        <v>315</v>
      </c>
    </row>
    <row r="24" spans="1:24" s="43" customFormat="1" ht="24" customHeight="1" x14ac:dyDescent="0.4">
      <c r="A24" s="107">
        <v>19</v>
      </c>
      <c r="B24" s="71" t="s">
        <v>180</v>
      </c>
      <c r="C24" s="79"/>
      <c r="D24" s="235">
        <v>127.2</v>
      </c>
      <c r="E24" s="31">
        <v>33</v>
      </c>
      <c r="F24" s="134">
        <v>32.5</v>
      </c>
      <c r="G24" s="31">
        <v>12</v>
      </c>
      <c r="H24" s="89"/>
      <c r="I24" s="79"/>
      <c r="J24" s="232">
        <v>65.827980066047644</v>
      </c>
      <c r="K24" s="618">
        <v>30</v>
      </c>
      <c r="L24" s="112">
        <v>47.775628626692459</v>
      </c>
      <c r="M24" s="601">
        <v>47</v>
      </c>
      <c r="N24" s="138" t="s">
        <v>341</v>
      </c>
      <c r="O24" s="664" t="s">
        <v>315</v>
      </c>
      <c r="P24" s="664" t="s">
        <v>315</v>
      </c>
      <c r="Q24" s="298" t="s">
        <v>315</v>
      </c>
      <c r="R24" s="664" t="s">
        <v>315</v>
      </c>
      <c r="S24" s="689" t="s">
        <v>315</v>
      </c>
      <c r="T24" s="689" t="s">
        <v>315</v>
      </c>
      <c r="U24" s="689" t="s">
        <v>315</v>
      </c>
      <c r="V24" s="689" t="s">
        <v>315</v>
      </c>
      <c r="W24" s="689" t="s">
        <v>315</v>
      </c>
      <c r="X24" s="690" t="s">
        <v>316</v>
      </c>
    </row>
    <row r="25" spans="1:24" ht="24" customHeight="1" x14ac:dyDescent="0.4">
      <c r="A25" s="42">
        <v>20</v>
      </c>
      <c r="B25" s="55" t="s">
        <v>182</v>
      </c>
      <c r="C25" s="54"/>
      <c r="D25" s="84">
        <v>128.9</v>
      </c>
      <c r="E25" s="65">
        <v>51</v>
      </c>
      <c r="F25" s="73">
        <v>35.7577468</v>
      </c>
      <c r="G25" s="65">
        <v>37</v>
      </c>
      <c r="H25" s="96"/>
      <c r="I25" s="54"/>
      <c r="J25" s="73">
        <v>65.255609603073211</v>
      </c>
      <c r="K25" s="433">
        <v>41</v>
      </c>
      <c r="L25" s="84">
        <v>57.578655446112663</v>
      </c>
      <c r="M25" s="70">
        <v>7</v>
      </c>
      <c r="N25" s="137" t="s">
        <v>329</v>
      </c>
      <c r="O25" s="282" t="s">
        <v>315</v>
      </c>
      <c r="P25" s="282" t="s">
        <v>315</v>
      </c>
      <c r="Q25" s="281" t="s">
        <v>315</v>
      </c>
      <c r="R25" s="282" t="s">
        <v>315</v>
      </c>
      <c r="S25" s="285" t="s">
        <v>315</v>
      </c>
      <c r="T25" s="285" t="s">
        <v>315</v>
      </c>
      <c r="U25" s="285" t="s">
        <v>318</v>
      </c>
      <c r="V25" s="285" t="s">
        <v>315</v>
      </c>
      <c r="W25" s="285" t="s">
        <v>316</v>
      </c>
      <c r="X25" s="629" t="s">
        <v>315</v>
      </c>
    </row>
    <row r="26" spans="1:24" s="43" customFormat="1" ht="24" customHeight="1" x14ac:dyDescent="0.4">
      <c r="A26" s="107">
        <v>21</v>
      </c>
      <c r="B26" s="71" t="s">
        <v>184</v>
      </c>
      <c r="C26" s="79"/>
      <c r="D26" s="235">
        <v>123.8</v>
      </c>
      <c r="E26" s="31">
        <v>16</v>
      </c>
      <c r="F26" s="134">
        <v>36.1327468</v>
      </c>
      <c r="G26" s="31">
        <v>37</v>
      </c>
      <c r="H26" s="89"/>
      <c r="I26" s="79"/>
      <c r="J26" s="232">
        <v>69.925657325139454</v>
      </c>
      <c r="K26" s="618">
        <v>2</v>
      </c>
      <c r="L26" s="112">
        <v>54.411816797137888</v>
      </c>
      <c r="M26" s="601">
        <v>24</v>
      </c>
      <c r="N26" s="138" t="s">
        <v>330</v>
      </c>
      <c r="O26" s="664" t="s">
        <v>315</v>
      </c>
      <c r="P26" s="664" t="s">
        <v>316</v>
      </c>
      <c r="Q26" s="298" t="s">
        <v>313</v>
      </c>
      <c r="R26" s="664" t="s">
        <v>315</v>
      </c>
      <c r="S26" s="689" t="s">
        <v>315</v>
      </c>
      <c r="T26" s="689" t="s">
        <v>315</v>
      </c>
      <c r="U26" s="689" t="s">
        <v>316</v>
      </c>
      <c r="V26" s="689" t="s">
        <v>315</v>
      </c>
      <c r="W26" s="689" t="s">
        <v>315</v>
      </c>
      <c r="X26" s="690" t="s">
        <v>315</v>
      </c>
    </row>
    <row r="27" spans="1:24" ht="24" customHeight="1" x14ac:dyDescent="0.4">
      <c r="A27" s="42">
        <v>22</v>
      </c>
      <c r="B27" s="55" t="s">
        <v>186</v>
      </c>
      <c r="C27" s="54"/>
      <c r="D27" s="84">
        <v>128.1</v>
      </c>
      <c r="E27" s="109">
        <v>39</v>
      </c>
      <c r="F27" s="73">
        <v>40.3827468</v>
      </c>
      <c r="G27" s="65">
        <v>53</v>
      </c>
      <c r="H27" s="96"/>
      <c r="I27" s="54"/>
      <c r="J27" s="73">
        <v>66.750746580245277</v>
      </c>
      <c r="K27" s="433">
        <v>21</v>
      </c>
      <c r="L27" s="84">
        <v>53.738439252683577</v>
      </c>
      <c r="M27" s="70">
        <v>24</v>
      </c>
      <c r="N27" s="137" t="s">
        <v>336</v>
      </c>
      <c r="O27" s="282" t="s">
        <v>315</v>
      </c>
      <c r="P27" s="282" t="s">
        <v>315</v>
      </c>
      <c r="Q27" s="281" t="s">
        <v>315</v>
      </c>
      <c r="R27" s="282" t="s">
        <v>315</v>
      </c>
      <c r="S27" s="285" t="s">
        <v>315</v>
      </c>
      <c r="T27" s="285" t="s">
        <v>315</v>
      </c>
      <c r="U27" s="285" t="s">
        <v>315</v>
      </c>
      <c r="V27" s="285" t="s">
        <v>315</v>
      </c>
      <c r="W27" s="285" t="s">
        <v>316</v>
      </c>
      <c r="X27" s="629" t="s">
        <v>315</v>
      </c>
    </row>
    <row r="28" spans="1:24" s="43" customFormat="1" ht="24" customHeight="1" x14ac:dyDescent="0.4">
      <c r="A28" s="107">
        <v>23</v>
      </c>
      <c r="B28" s="71" t="s">
        <v>188</v>
      </c>
      <c r="C28" s="79"/>
      <c r="D28" s="235">
        <v>125.9</v>
      </c>
      <c r="E28" s="119">
        <v>27</v>
      </c>
      <c r="F28" s="134">
        <v>35.6327468</v>
      </c>
      <c r="G28" s="31">
        <v>37</v>
      </c>
      <c r="H28" s="89"/>
      <c r="I28" s="79"/>
      <c r="J28" s="232">
        <v>65.985677168760319</v>
      </c>
      <c r="K28" s="618">
        <v>30</v>
      </c>
      <c r="L28" s="112">
        <v>46.980854197349039</v>
      </c>
      <c r="M28" s="601">
        <v>49</v>
      </c>
      <c r="N28" s="138" t="s">
        <v>330</v>
      </c>
      <c r="O28" s="664" t="s">
        <v>315</v>
      </c>
      <c r="P28" s="664" t="s">
        <v>316</v>
      </c>
      <c r="Q28" s="298" t="s">
        <v>315</v>
      </c>
      <c r="R28" s="664" t="s">
        <v>315</v>
      </c>
      <c r="S28" s="689" t="s">
        <v>315</v>
      </c>
      <c r="T28" s="689" t="s">
        <v>315</v>
      </c>
      <c r="U28" s="689" t="s">
        <v>316</v>
      </c>
      <c r="V28" s="689" t="s">
        <v>315</v>
      </c>
      <c r="W28" s="689" t="s">
        <v>316</v>
      </c>
      <c r="X28" s="690" t="s">
        <v>315</v>
      </c>
    </row>
    <row r="29" spans="1:24" ht="24" customHeight="1" x14ac:dyDescent="0.4">
      <c r="A29" s="42">
        <v>24</v>
      </c>
      <c r="B29" s="55" t="s">
        <v>190</v>
      </c>
      <c r="C29" s="54"/>
      <c r="D29" s="84">
        <v>125.4</v>
      </c>
      <c r="E29" s="109">
        <v>22</v>
      </c>
      <c r="F29" s="73">
        <v>35.972222199999997</v>
      </c>
      <c r="G29" s="65">
        <v>37</v>
      </c>
      <c r="H29" s="96"/>
      <c r="I29" s="54"/>
      <c r="J29" s="73">
        <v>68.765319266411396</v>
      </c>
      <c r="K29" s="433">
        <v>5</v>
      </c>
      <c r="L29" s="84">
        <v>55.308976093820469</v>
      </c>
      <c r="M29" s="70">
        <v>17</v>
      </c>
      <c r="N29" s="137" t="s">
        <v>337</v>
      </c>
      <c r="O29" s="282" t="s">
        <v>315</v>
      </c>
      <c r="P29" s="282" t="s">
        <v>315</v>
      </c>
      <c r="Q29" s="281" t="s">
        <v>315</v>
      </c>
      <c r="R29" s="282" t="s">
        <v>315</v>
      </c>
      <c r="S29" s="285" t="s">
        <v>315</v>
      </c>
      <c r="T29" s="285" t="s">
        <v>315</v>
      </c>
      <c r="U29" s="285" t="s">
        <v>315</v>
      </c>
      <c r="V29" s="285" t="s">
        <v>316</v>
      </c>
      <c r="W29" s="285" t="s">
        <v>316</v>
      </c>
      <c r="X29" s="629" t="s">
        <v>315</v>
      </c>
    </row>
    <row r="30" spans="1:24" s="43" customFormat="1" ht="24" customHeight="1" x14ac:dyDescent="0.4">
      <c r="A30" s="107">
        <v>25</v>
      </c>
      <c r="B30" s="71" t="s">
        <v>192</v>
      </c>
      <c r="C30" s="79"/>
      <c r="D30" s="235">
        <v>121.8</v>
      </c>
      <c r="E30" s="31">
        <v>7</v>
      </c>
      <c r="F30" s="134">
        <v>33.555555599999998</v>
      </c>
      <c r="G30" s="31">
        <v>20</v>
      </c>
      <c r="H30" s="89"/>
      <c r="I30" s="79"/>
      <c r="J30" s="232">
        <v>62.496105436388532</v>
      </c>
      <c r="K30" s="618">
        <v>53</v>
      </c>
      <c r="L30" s="112">
        <v>46.469049694856139</v>
      </c>
      <c r="M30" s="601">
        <v>52</v>
      </c>
      <c r="N30" s="138" t="s">
        <v>329</v>
      </c>
      <c r="O30" s="664" t="s">
        <v>315</v>
      </c>
      <c r="P30" s="664" t="s">
        <v>315</v>
      </c>
      <c r="Q30" s="298" t="s">
        <v>315</v>
      </c>
      <c r="R30" s="664" t="s">
        <v>315</v>
      </c>
      <c r="S30" s="689" t="s">
        <v>315</v>
      </c>
      <c r="T30" s="689" t="s">
        <v>315</v>
      </c>
      <c r="U30" s="689" t="s">
        <v>315</v>
      </c>
      <c r="V30" s="689" t="s">
        <v>316</v>
      </c>
      <c r="W30" s="689" t="s">
        <v>315</v>
      </c>
      <c r="X30" s="690" t="s">
        <v>315</v>
      </c>
    </row>
    <row r="31" spans="1:24" ht="24" customHeight="1" x14ac:dyDescent="0.4">
      <c r="A31" s="42">
        <v>26</v>
      </c>
      <c r="B31" s="55" t="s">
        <v>194</v>
      </c>
      <c r="C31" s="54"/>
      <c r="D31" s="84">
        <v>125.4</v>
      </c>
      <c r="E31" s="109">
        <v>22</v>
      </c>
      <c r="F31" s="73">
        <v>34.111111100000002</v>
      </c>
      <c r="G31" s="65">
        <v>20</v>
      </c>
      <c r="H31" s="96"/>
      <c r="I31" s="54"/>
      <c r="J31" s="73">
        <v>69.55487059735519</v>
      </c>
      <c r="K31" s="433">
        <v>2</v>
      </c>
      <c r="L31" s="84">
        <v>52.407891945406959</v>
      </c>
      <c r="M31" s="70">
        <v>42</v>
      </c>
      <c r="N31" s="137" t="s">
        <v>327</v>
      </c>
      <c r="O31" s="282" t="s">
        <v>315</v>
      </c>
      <c r="P31" s="282" t="s">
        <v>315</v>
      </c>
      <c r="Q31" s="281" t="s">
        <v>316</v>
      </c>
      <c r="R31" s="282" t="s">
        <v>315</v>
      </c>
      <c r="S31" s="285" t="s">
        <v>315</v>
      </c>
      <c r="T31" s="285" t="s">
        <v>315</v>
      </c>
      <c r="U31" s="285" t="s">
        <v>318</v>
      </c>
      <c r="V31" s="285" t="s">
        <v>315</v>
      </c>
      <c r="W31" s="285" t="s">
        <v>315</v>
      </c>
      <c r="X31" s="629" t="s">
        <v>315</v>
      </c>
    </row>
    <row r="32" spans="1:24" s="43" customFormat="1" ht="24" customHeight="1" x14ac:dyDescent="0.4">
      <c r="A32" s="107">
        <v>27</v>
      </c>
      <c r="B32" s="71" t="s">
        <v>196</v>
      </c>
      <c r="C32" s="79"/>
      <c r="D32" s="235">
        <v>124.9</v>
      </c>
      <c r="E32" s="119">
        <v>22</v>
      </c>
      <c r="F32" s="134">
        <v>33.861111100000002</v>
      </c>
      <c r="G32" s="31">
        <v>20</v>
      </c>
      <c r="H32" s="89"/>
      <c r="I32" s="79"/>
      <c r="J32" s="232">
        <v>69.802185831609279</v>
      </c>
      <c r="K32" s="618">
        <v>2</v>
      </c>
      <c r="L32" s="112">
        <v>52.891057255484263</v>
      </c>
      <c r="M32" s="601">
        <v>35</v>
      </c>
      <c r="N32" s="138" t="s">
        <v>330</v>
      </c>
      <c r="O32" s="664" t="s">
        <v>315</v>
      </c>
      <c r="P32" s="664" t="s">
        <v>315</v>
      </c>
      <c r="Q32" s="298" t="s">
        <v>315</v>
      </c>
      <c r="R32" s="664" t="s">
        <v>315</v>
      </c>
      <c r="S32" s="689" t="s">
        <v>315</v>
      </c>
      <c r="T32" s="689" t="s">
        <v>315</v>
      </c>
      <c r="U32" s="689" t="s">
        <v>315</v>
      </c>
      <c r="V32" s="689" t="s">
        <v>315</v>
      </c>
      <c r="W32" s="689" t="s">
        <v>315</v>
      </c>
      <c r="X32" s="690" t="s">
        <v>315</v>
      </c>
    </row>
    <row r="33" spans="1:24" ht="24" customHeight="1" x14ac:dyDescent="0.4">
      <c r="A33" s="42">
        <v>28</v>
      </c>
      <c r="B33" s="55" t="s">
        <v>198</v>
      </c>
      <c r="C33" s="54"/>
      <c r="D33" s="84">
        <v>124.3</v>
      </c>
      <c r="E33" s="109">
        <v>16</v>
      </c>
      <c r="F33" s="73">
        <v>32.444444400000002</v>
      </c>
      <c r="G33" s="65">
        <v>3</v>
      </c>
      <c r="H33" s="96"/>
      <c r="I33" s="54"/>
      <c r="J33" s="73">
        <v>67.260832931195722</v>
      </c>
      <c r="K33" s="433">
        <v>21</v>
      </c>
      <c r="L33" s="84">
        <v>54.521144163915679</v>
      </c>
      <c r="M33" s="70">
        <v>17</v>
      </c>
      <c r="N33" s="137" t="s">
        <v>330</v>
      </c>
      <c r="O33" s="282" t="s">
        <v>315</v>
      </c>
      <c r="P33" s="282" t="s">
        <v>315</v>
      </c>
      <c r="Q33" s="281" t="s">
        <v>315</v>
      </c>
      <c r="R33" s="282" t="s">
        <v>315</v>
      </c>
      <c r="S33" s="285" t="s">
        <v>315</v>
      </c>
      <c r="T33" s="285" t="s">
        <v>315</v>
      </c>
      <c r="U33" s="285" t="s">
        <v>315</v>
      </c>
      <c r="V33" s="285" t="s">
        <v>315</v>
      </c>
      <c r="W33" s="285" t="s">
        <v>315</v>
      </c>
      <c r="X33" s="629" t="s">
        <v>315</v>
      </c>
    </row>
    <row r="34" spans="1:24" s="43" customFormat="1" ht="24" customHeight="1" x14ac:dyDescent="0.4">
      <c r="A34" s="107">
        <v>29</v>
      </c>
      <c r="B34" s="71" t="s">
        <v>200</v>
      </c>
      <c r="C34" s="79"/>
      <c r="D34" s="235">
        <v>122.2</v>
      </c>
      <c r="E34" s="31">
        <v>7</v>
      </c>
      <c r="F34" s="134">
        <v>32.555555599999998</v>
      </c>
      <c r="G34" s="31">
        <v>12</v>
      </c>
      <c r="H34" s="89"/>
      <c r="I34" s="79"/>
      <c r="J34" s="232">
        <v>65.649635887550986</v>
      </c>
      <c r="K34" s="618">
        <v>30</v>
      </c>
      <c r="L34" s="112">
        <v>56.099573544146637</v>
      </c>
      <c r="M34" s="601">
        <v>10</v>
      </c>
      <c r="N34" s="138" t="s">
        <v>329</v>
      </c>
      <c r="O34" s="664" t="s">
        <v>315</v>
      </c>
      <c r="P34" s="664" t="s">
        <v>315</v>
      </c>
      <c r="Q34" s="298" t="s">
        <v>315</v>
      </c>
      <c r="R34" s="664" t="s">
        <v>315</v>
      </c>
      <c r="S34" s="689" t="s">
        <v>315</v>
      </c>
      <c r="T34" s="689" t="s">
        <v>315</v>
      </c>
      <c r="U34" s="689" t="s">
        <v>316</v>
      </c>
      <c r="V34" s="689" t="s">
        <v>315</v>
      </c>
      <c r="W34" s="689" t="s">
        <v>316</v>
      </c>
      <c r="X34" s="690" t="s">
        <v>315</v>
      </c>
    </row>
    <row r="35" spans="1:24" ht="24" customHeight="1" x14ac:dyDescent="0.4">
      <c r="A35" s="42">
        <v>30</v>
      </c>
      <c r="B35" s="55" t="s">
        <v>202</v>
      </c>
      <c r="C35" s="54"/>
      <c r="D35" s="84">
        <v>121.1</v>
      </c>
      <c r="E35" s="109">
        <v>1</v>
      </c>
      <c r="F35" s="73">
        <v>31.722222200000001</v>
      </c>
      <c r="G35" s="65">
        <v>3</v>
      </c>
      <c r="H35" s="96"/>
      <c r="I35" s="54"/>
      <c r="J35" s="73">
        <v>67.596681450269017</v>
      </c>
      <c r="K35" s="433">
        <v>11</v>
      </c>
      <c r="L35" s="84">
        <v>55.8950600261063</v>
      </c>
      <c r="M35" s="70">
        <v>10</v>
      </c>
      <c r="N35" s="137" t="s">
        <v>327</v>
      </c>
      <c r="O35" s="282" t="s">
        <v>315</v>
      </c>
      <c r="P35" s="282" t="s">
        <v>315</v>
      </c>
      <c r="Q35" s="281" t="s">
        <v>315</v>
      </c>
      <c r="R35" s="282" t="s">
        <v>315</v>
      </c>
      <c r="S35" s="285" t="s">
        <v>315</v>
      </c>
      <c r="T35" s="285" t="s">
        <v>315</v>
      </c>
      <c r="U35" s="285" t="s">
        <v>315</v>
      </c>
      <c r="V35" s="285" t="s">
        <v>315</v>
      </c>
      <c r="W35" s="285" t="s">
        <v>315</v>
      </c>
      <c r="X35" s="629" t="s">
        <v>315</v>
      </c>
    </row>
    <row r="36" spans="1:24" s="43" customFormat="1" ht="24" customHeight="1" x14ac:dyDescent="0.4">
      <c r="A36" s="107">
        <v>31</v>
      </c>
      <c r="B36" s="71" t="s">
        <v>204</v>
      </c>
      <c r="C36" s="79"/>
      <c r="D36" s="235">
        <v>127.9</v>
      </c>
      <c r="E36" s="119">
        <v>39</v>
      </c>
      <c r="F36" s="134">
        <v>32.805555599999998</v>
      </c>
      <c r="G36" s="31">
        <v>12</v>
      </c>
      <c r="H36" s="89"/>
      <c r="I36" s="79"/>
      <c r="J36" s="232">
        <v>63.406845142227667</v>
      </c>
      <c r="K36" s="618">
        <v>50</v>
      </c>
      <c r="L36" s="112">
        <v>53.828762985051348</v>
      </c>
      <c r="M36" s="601">
        <v>24</v>
      </c>
      <c r="N36" s="138" t="s">
        <v>333</v>
      </c>
      <c r="O36" s="664" t="s">
        <v>315</v>
      </c>
      <c r="P36" s="664" t="s">
        <v>315</v>
      </c>
      <c r="Q36" s="298" t="s">
        <v>316</v>
      </c>
      <c r="R36" s="664" t="s">
        <v>315</v>
      </c>
      <c r="S36" s="689" t="s">
        <v>315</v>
      </c>
      <c r="T36" s="689" t="s">
        <v>315</v>
      </c>
      <c r="U36" s="689" t="s">
        <v>316</v>
      </c>
      <c r="V36" s="689" t="s">
        <v>315</v>
      </c>
      <c r="W36" s="689" t="s">
        <v>315</v>
      </c>
      <c r="X36" s="690" t="s">
        <v>316</v>
      </c>
    </row>
    <row r="37" spans="1:24" ht="24" customHeight="1" x14ac:dyDescent="0.4">
      <c r="A37" s="42">
        <v>32</v>
      </c>
      <c r="B37" s="55" t="s">
        <v>206</v>
      </c>
      <c r="C37" s="54"/>
      <c r="D37" s="84">
        <v>122</v>
      </c>
      <c r="E37" s="65">
        <v>7</v>
      </c>
      <c r="F37" s="73">
        <v>33.6327468</v>
      </c>
      <c r="G37" s="65">
        <v>20</v>
      </c>
      <c r="H37" s="96"/>
      <c r="I37" s="54"/>
      <c r="J37" s="73">
        <v>67.709877560312194</v>
      </c>
      <c r="K37" s="433">
        <v>11</v>
      </c>
      <c r="L37" s="84">
        <v>54.108271503160211</v>
      </c>
      <c r="M37" s="70">
        <v>24</v>
      </c>
      <c r="N37" s="137" t="s">
        <v>329</v>
      </c>
      <c r="O37" s="282" t="s">
        <v>315</v>
      </c>
      <c r="P37" s="282" t="s">
        <v>315</v>
      </c>
      <c r="Q37" s="281" t="s">
        <v>315</v>
      </c>
      <c r="R37" s="282" t="s">
        <v>315</v>
      </c>
      <c r="S37" s="285" t="s">
        <v>315</v>
      </c>
      <c r="T37" s="285" t="s">
        <v>315</v>
      </c>
      <c r="U37" s="285" t="s">
        <v>316</v>
      </c>
      <c r="V37" s="285" t="s">
        <v>315</v>
      </c>
      <c r="W37" s="285" t="s">
        <v>316</v>
      </c>
      <c r="X37" s="629" t="s">
        <v>315</v>
      </c>
    </row>
    <row r="38" spans="1:24" s="43" customFormat="1" ht="24" customHeight="1" x14ac:dyDescent="0.4">
      <c r="A38" s="107">
        <v>33</v>
      </c>
      <c r="B38" s="71" t="s">
        <v>208</v>
      </c>
      <c r="C38" s="79"/>
      <c r="D38" s="235">
        <v>125.9</v>
      </c>
      <c r="E38" s="119">
        <v>27</v>
      </c>
      <c r="F38" s="134">
        <v>36.6327468</v>
      </c>
      <c r="G38" s="31">
        <v>45</v>
      </c>
      <c r="H38" s="89"/>
      <c r="I38" s="79"/>
      <c r="J38" s="232">
        <v>67.910248735803137</v>
      </c>
      <c r="K38" s="618">
        <v>11</v>
      </c>
      <c r="L38" s="112">
        <v>60.970816182741871</v>
      </c>
      <c r="M38" s="601">
        <v>1</v>
      </c>
      <c r="N38" s="138" t="s">
        <v>327</v>
      </c>
      <c r="O38" s="664" t="s">
        <v>315</v>
      </c>
      <c r="P38" s="664" t="s">
        <v>316</v>
      </c>
      <c r="Q38" s="298" t="s">
        <v>315</v>
      </c>
      <c r="R38" s="664" t="s">
        <v>315</v>
      </c>
      <c r="S38" s="689" t="s">
        <v>315</v>
      </c>
      <c r="T38" s="689" t="s">
        <v>315</v>
      </c>
      <c r="U38" s="689" t="s">
        <v>315</v>
      </c>
      <c r="V38" s="689" t="s">
        <v>315</v>
      </c>
      <c r="W38" s="689" t="s">
        <v>316</v>
      </c>
      <c r="X38" s="690" t="s">
        <v>316</v>
      </c>
    </row>
    <row r="39" spans="1:24" ht="24" customHeight="1" x14ac:dyDescent="0.4">
      <c r="A39" s="42">
        <v>34</v>
      </c>
      <c r="B39" s="55" t="s">
        <v>210</v>
      </c>
      <c r="C39" s="54"/>
      <c r="D39" s="84">
        <v>125.8</v>
      </c>
      <c r="E39" s="109">
        <v>27</v>
      </c>
      <c r="F39" s="73">
        <v>34.0077468</v>
      </c>
      <c r="G39" s="65">
        <v>20</v>
      </c>
      <c r="H39" s="96"/>
      <c r="I39" s="54"/>
      <c r="J39" s="73">
        <v>65.254191866998013</v>
      </c>
      <c r="K39" s="433">
        <v>41</v>
      </c>
      <c r="L39" s="84">
        <v>61.457427273605873</v>
      </c>
      <c r="M39" s="70">
        <v>1</v>
      </c>
      <c r="N39" s="137" t="s">
        <v>366</v>
      </c>
      <c r="O39" s="282" t="s">
        <v>315</v>
      </c>
      <c r="P39" s="282" t="s">
        <v>315</v>
      </c>
      <c r="Q39" s="281" t="s">
        <v>315</v>
      </c>
      <c r="R39" s="282" t="s">
        <v>315</v>
      </c>
      <c r="S39" s="285" t="s">
        <v>315</v>
      </c>
      <c r="T39" s="285" t="s">
        <v>315</v>
      </c>
      <c r="U39" s="285" t="s">
        <v>315</v>
      </c>
      <c r="V39" s="285" t="s">
        <v>315</v>
      </c>
      <c r="W39" s="285" t="s">
        <v>318</v>
      </c>
      <c r="X39" s="629" t="s">
        <v>315</v>
      </c>
    </row>
    <row r="40" spans="1:24" s="43" customFormat="1" ht="24" customHeight="1" x14ac:dyDescent="0.4">
      <c r="A40" s="107">
        <v>35</v>
      </c>
      <c r="B40" s="71" t="s">
        <v>212</v>
      </c>
      <c r="C40" s="79"/>
      <c r="D40" s="235">
        <v>126.5</v>
      </c>
      <c r="E40" s="119">
        <v>33</v>
      </c>
      <c r="F40" s="134">
        <v>37.6327468</v>
      </c>
      <c r="G40" s="31">
        <v>48</v>
      </c>
      <c r="H40" s="89"/>
      <c r="I40" s="79"/>
      <c r="J40" s="232">
        <v>66.927174910459428</v>
      </c>
      <c r="K40" s="618">
        <v>21</v>
      </c>
      <c r="L40" s="112">
        <v>59.574656724132403</v>
      </c>
      <c r="M40" s="601">
        <v>4</v>
      </c>
      <c r="N40" s="138" t="s">
        <v>337</v>
      </c>
      <c r="O40" s="664" t="s">
        <v>315</v>
      </c>
      <c r="P40" s="664" t="s">
        <v>315</v>
      </c>
      <c r="Q40" s="298" t="s">
        <v>315</v>
      </c>
      <c r="R40" s="664" t="s">
        <v>315</v>
      </c>
      <c r="S40" s="689" t="s">
        <v>316</v>
      </c>
      <c r="T40" s="689" t="s">
        <v>315</v>
      </c>
      <c r="U40" s="689" t="s">
        <v>316</v>
      </c>
      <c r="V40" s="689" t="s">
        <v>315</v>
      </c>
      <c r="W40" s="689" t="s">
        <v>315</v>
      </c>
      <c r="X40" s="690" t="s">
        <v>315</v>
      </c>
    </row>
    <row r="41" spans="1:24" s="12" customFormat="1" ht="24" customHeight="1" x14ac:dyDescent="0.4">
      <c r="A41" s="42">
        <v>36</v>
      </c>
      <c r="B41" s="55" t="s">
        <v>214</v>
      </c>
      <c r="C41" s="54"/>
      <c r="D41" s="84">
        <v>127.8</v>
      </c>
      <c r="E41" s="65">
        <v>39</v>
      </c>
      <c r="F41" s="73">
        <v>34.6327468</v>
      </c>
      <c r="G41" s="65">
        <v>31</v>
      </c>
      <c r="H41" s="96"/>
      <c r="I41" s="54"/>
      <c r="J41" s="73">
        <v>62.945307582025073</v>
      </c>
      <c r="K41" s="433">
        <v>50</v>
      </c>
      <c r="L41" s="84">
        <v>54.750059227671173</v>
      </c>
      <c r="M41" s="70">
        <v>17</v>
      </c>
      <c r="N41" s="137" t="s">
        <v>330</v>
      </c>
      <c r="O41" s="282" t="s">
        <v>315</v>
      </c>
      <c r="P41" s="282" t="s">
        <v>315</v>
      </c>
      <c r="Q41" s="281" t="s">
        <v>315</v>
      </c>
      <c r="R41" s="282" t="s">
        <v>315</v>
      </c>
      <c r="S41" s="285" t="s">
        <v>315</v>
      </c>
      <c r="T41" s="285" t="s">
        <v>315</v>
      </c>
      <c r="U41" s="285" t="s">
        <v>315</v>
      </c>
      <c r="V41" s="285" t="s">
        <v>315</v>
      </c>
      <c r="W41" s="285" t="s">
        <v>316</v>
      </c>
      <c r="X41" s="629" t="s">
        <v>315</v>
      </c>
    </row>
    <row r="42" spans="1:24" s="44" customFormat="1" ht="24" customHeight="1" x14ac:dyDescent="0.4">
      <c r="A42" s="107">
        <v>37</v>
      </c>
      <c r="B42" s="71" t="s">
        <v>216</v>
      </c>
      <c r="C42" s="79"/>
      <c r="D42" s="235">
        <v>126.1</v>
      </c>
      <c r="E42" s="31">
        <v>27</v>
      </c>
      <c r="F42" s="134">
        <v>33.8827468</v>
      </c>
      <c r="G42" s="31">
        <v>20</v>
      </c>
      <c r="H42" s="89"/>
      <c r="I42" s="79"/>
      <c r="J42" s="232">
        <v>67.340938077498564</v>
      </c>
      <c r="K42" s="618">
        <v>21</v>
      </c>
      <c r="L42" s="112">
        <v>56.467202833321018</v>
      </c>
      <c r="M42" s="601">
        <v>10</v>
      </c>
      <c r="N42" s="138" t="s">
        <v>368</v>
      </c>
      <c r="O42" s="664" t="s">
        <v>315</v>
      </c>
      <c r="P42" s="664" t="s">
        <v>315</v>
      </c>
      <c r="Q42" s="298" t="s">
        <v>315</v>
      </c>
      <c r="R42" s="664" t="s">
        <v>315</v>
      </c>
      <c r="S42" s="689" t="s">
        <v>315</v>
      </c>
      <c r="T42" s="689" t="s">
        <v>315</v>
      </c>
      <c r="U42" s="689" t="s">
        <v>315</v>
      </c>
      <c r="V42" s="689" t="s">
        <v>315</v>
      </c>
      <c r="W42" s="689" t="s">
        <v>316</v>
      </c>
      <c r="X42" s="690" t="s">
        <v>315</v>
      </c>
    </row>
    <row r="43" spans="1:24" s="12" customFormat="1" ht="24" customHeight="1" x14ac:dyDescent="0.4">
      <c r="A43" s="42">
        <v>38</v>
      </c>
      <c r="B43" s="55" t="s">
        <v>106</v>
      </c>
      <c r="C43" s="54"/>
      <c r="D43" s="84">
        <v>120.771365</v>
      </c>
      <c r="E43" s="109">
        <v>1</v>
      </c>
      <c r="F43" s="73">
        <v>31.805555600000002</v>
      </c>
      <c r="G43" s="65">
        <v>3</v>
      </c>
      <c r="H43" s="96"/>
      <c r="I43" s="54"/>
      <c r="J43" s="73">
        <v>65.067467552381686</v>
      </c>
      <c r="K43" s="433">
        <v>41</v>
      </c>
      <c r="L43" s="84">
        <v>47.499625131204077</v>
      </c>
      <c r="M43" s="70">
        <v>49</v>
      </c>
      <c r="N43" s="137" t="s">
        <v>334</v>
      </c>
      <c r="O43" s="282" t="s">
        <v>315</v>
      </c>
      <c r="P43" s="282" t="s">
        <v>315</v>
      </c>
      <c r="Q43" s="281" t="s">
        <v>315</v>
      </c>
      <c r="R43" s="282" t="s">
        <v>315</v>
      </c>
      <c r="S43" s="285" t="s">
        <v>315</v>
      </c>
      <c r="T43" s="285" t="s">
        <v>315</v>
      </c>
      <c r="U43" s="285" t="s">
        <v>316</v>
      </c>
      <c r="V43" s="285" t="s">
        <v>316</v>
      </c>
      <c r="W43" s="285" t="s">
        <v>316</v>
      </c>
      <c r="X43" s="629" t="s">
        <v>315</v>
      </c>
    </row>
    <row r="44" spans="1:24" s="44" customFormat="1" ht="24" customHeight="1" x14ac:dyDescent="0.4">
      <c r="A44" s="107">
        <v>39</v>
      </c>
      <c r="B44" s="71" t="s">
        <v>220</v>
      </c>
      <c r="C44" s="79"/>
      <c r="D44" s="235">
        <v>128.4</v>
      </c>
      <c r="E44" s="119">
        <v>39</v>
      </c>
      <c r="F44" s="134">
        <v>35.444444400000002</v>
      </c>
      <c r="G44" s="31">
        <v>31</v>
      </c>
      <c r="H44" s="89"/>
      <c r="I44" s="79"/>
      <c r="J44" s="232">
        <v>67.288221921810532</v>
      </c>
      <c r="K44" s="618">
        <v>21</v>
      </c>
      <c r="L44" s="112">
        <v>48.350357046009208</v>
      </c>
      <c r="M44" s="601">
        <v>47</v>
      </c>
      <c r="N44" s="138" t="s">
        <v>327</v>
      </c>
      <c r="O44" s="664" t="s">
        <v>315</v>
      </c>
      <c r="P44" s="664" t="s">
        <v>315</v>
      </c>
      <c r="Q44" s="298" t="s">
        <v>315</v>
      </c>
      <c r="R44" s="664" t="s">
        <v>315</v>
      </c>
      <c r="S44" s="689" t="s">
        <v>315</v>
      </c>
      <c r="T44" s="689" t="s">
        <v>315</v>
      </c>
      <c r="U44" s="689" t="s">
        <v>315</v>
      </c>
      <c r="V44" s="689" t="s">
        <v>315</v>
      </c>
      <c r="W44" s="689" t="s">
        <v>315</v>
      </c>
      <c r="X44" s="690" t="s">
        <v>315</v>
      </c>
    </row>
    <row r="45" spans="1:24" s="12" customFormat="1" ht="24" customHeight="1" x14ac:dyDescent="0.4">
      <c r="A45" s="42">
        <v>40</v>
      </c>
      <c r="B45" s="55" t="s">
        <v>222</v>
      </c>
      <c r="C45" s="54"/>
      <c r="D45" s="84">
        <v>124.3</v>
      </c>
      <c r="E45" s="109">
        <v>16</v>
      </c>
      <c r="F45" s="73">
        <v>35.027777800000003</v>
      </c>
      <c r="G45" s="65">
        <v>31</v>
      </c>
      <c r="H45" s="96"/>
      <c r="I45" s="54"/>
      <c r="J45" s="73">
        <v>67.655506065598686</v>
      </c>
      <c r="K45" s="433">
        <v>11</v>
      </c>
      <c r="L45" s="84">
        <v>54.420547393104457</v>
      </c>
      <c r="M45" s="70">
        <v>24</v>
      </c>
      <c r="N45" s="137" t="s">
        <v>334</v>
      </c>
      <c r="O45" s="282" t="s">
        <v>315</v>
      </c>
      <c r="P45" s="282" t="s">
        <v>315</v>
      </c>
      <c r="Q45" s="281" t="s">
        <v>315</v>
      </c>
      <c r="R45" s="282" t="s">
        <v>315</v>
      </c>
      <c r="S45" s="285" t="s">
        <v>315</v>
      </c>
      <c r="T45" s="285" t="s">
        <v>315</v>
      </c>
      <c r="U45" s="285" t="s">
        <v>316</v>
      </c>
      <c r="V45" s="285" t="s">
        <v>315</v>
      </c>
      <c r="W45" s="285" t="s">
        <v>316</v>
      </c>
      <c r="X45" s="629" t="s">
        <v>315</v>
      </c>
    </row>
    <row r="46" spans="1:24" s="43" customFormat="1" ht="24" customHeight="1" x14ac:dyDescent="0.4">
      <c r="A46" s="107">
        <v>41</v>
      </c>
      <c r="B46" s="71" t="s">
        <v>223</v>
      </c>
      <c r="C46" s="79"/>
      <c r="D46" s="235">
        <v>121.2</v>
      </c>
      <c r="E46" s="31">
        <v>1</v>
      </c>
      <c r="F46" s="134">
        <v>30.277777799999999</v>
      </c>
      <c r="G46" s="31">
        <v>1</v>
      </c>
      <c r="H46" s="89"/>
      <c r="I46" s="79"/>
      <c r="J46" s="232">
        <v>67.508736988772895</v>
      </c>
      <c r="K46" s="618">
        <v>11</v>
      </c>
      <c r="L46" s="112">
        <v>51.335808400669727</v>
      </c>
      <c r="M46" s="601">
        <v>45</v>
      </c>
      <c r="N46" s="138" t="s">
        <v>356</v>
      </c>
      <c r="O46" s="664" t="s">
        <v>315</v>
      </c>
      <c r="P46" s="664" t="s">
        <v>315</v>
      </c>
      <c r="Q46" s="298" t="s">
        <v>315</v>
      </c>
      <c r="R46" s="664" t="s">
        <v>313</v>
      </c>
      <c r="S46" s="689" t="s">
        <v>315</v>
      </c>
      <c r="T46" s="689" t="s">
        <v>315</v>
      </c>
      <c r="U46" s="689" t="s">
        <v>315</v>
      </c>
      <c r="V46" s="689" t="s">
        <v>315</v>
      </c>
      <c r="W46" s="689" t="s">
        <v>316</v>
      </c>
      <c r="X46" s="690" t="s">
        <v>315</v>
      </c>
    </row>
    <row r="47" spans="1:24" ht="24" customHeight="1" x14ac:dyDescent="0.4">
      <c r="A47" s="42">
        <v>42</v>
      </c>
      <c r="B47" s="55" t="s">
        <v>225</v>
      </c>
      <c r="C47" s="54"/>
      <c r="D47" s="84">
        <v>128</v>
      </c>
      <c r="E47" s="109">
        <v>39</v>
      </c>
      <c r="F47" s="73">
        <v>35.944444400000002</v>
      </c>
      <c r="G47" s="65">
        <v>37</v>
      </c>
      <c r="H47" s="96"/>
      <c r="I47" s="54"/>
      <c r="J47" s="73">
        <v>68.770235915044324</v>
      </c>
      <c r="K47" s="433">
        <v>5</v>
      </c>
      <c r="L47" s="84">
        <v>53.835660695695879</v>
      </c>
      <c r="M47" s="70">
        <v>24</v>
      </c>
      <c r="N47" s="137" t="s">
        <v>340</v>
      </c>
      <c r="O47" s="282" t="s">
        <v>315</v>
      </c>
      <c r="P47" s="282" t="s">
        <v>315</v>
      </c>
      <c r="Q47" s="281" t="s">
        <v>315</v>
      </c>
      <c r="R47" s="282" t="s">
        <v>315</v>
      </c>
      <c r="S47" s="285" t="s">
        <v>315</v>
      </c>
      <c r="T47" s="285" t="s">
        <v>315</v>
      </c>
      <c r="U47" s="285" t="s">
        <v>315</v>
      </c>
      <c r="V47" s="285" t="s">
        <v>315</v>
      </c>
      <c r="W47" s="285" t="s">
        <v>315</v>
      </c>
      <c r="X47" s="629" t="s">
        <v>315</v>
      </c>
    </row>
    <row r="48" spans="1:24" s="43" customFormat="1" ht="24" customHeight="1" x14ac:dyDescent="0.4">
      <c r="A48" s="107">
        <v>43</v>
      </c>
      <c r="B48" s="71" t="s">
        <v>227</v>
      </c>
      <c r="C48" s="79"/>
      <c r="D48" s="235">
        <v>123.2</v>
      </c>
      <c r="E48" s="119">
        <v>12</v>
      </c>
      <c r="F48" s="134">
        <v>33.5</v>
      </c>
      <c r="G48" s="31">
        <v>20</v>
      </c>
      <c r="H48" s="89"/>
      <c r="I48" s="79"/>
      <c r="J48" s="232">
        <v>67.73761672612855</v>
      </c>
      <c r="K48" s="618">
        <v>11</v>
      </c>
      <c r="L48" s="112">
        <v>53.26440499336762</v>
      </c>
      <c r="M48" s="601">
        <v>35</v>
      </c>
      <c r="N48" s="138" t="s">
        <v>372</v>
      </c>
      <c r="O48" s="664" t="s">
        <v>315</v>
      </c>
      <c r="P48" s="664" t="s">
        <v>315</v>
      </c>
      <c r="Q48" s="298" t="s">
        <v>315</v>
      </c>
      <c r="R48" s="664" t="s">
        <v>315</v>
      </c>
      <c r="S48" s="689" t="s">
        <v>315</v>
      </c>
      <c r="T48" s="689" t="s">
        <v>315</v>
      </c>
      <c r="U48" s="689" t="s">
        <v>316</v>
      </c>
      <c r="V48" s="689" t="s">
        <v>315</v>
      </c>
      <c r="W48" s="689" t="s">
        <v>316</v>
      </c>
      <c r="X48" s="690" t="s">
        <v>316</v>
      </c>
    </row>
    <row r="49" spans="1:24" ht="24" customHeight="1" x14ac:dyDescent="0.4">
      <c r="A49" s="42">
        <v>44</v>
      </c>
      <c r="B49" s="55" t="s">
        <v>229</v>
      </c>
      <c r="C49" s="54"/>
      <c r="D49" s="84">
        <v>128.19999999999999</v>
      </c>
      <c r="E49" s="65">
        <v>39</v>
      </c>
      <c r="F49" s="73">
        <v>32.972222199999997</v>
      </c>
      <c r="G49" s="65">
        <v>12</v>
      </c>
      <c r="H49" s="96"/>
      <c r="I49" s="54"/>
      <c r="J49" s="73">
        <v>65.485360722641786</v>
      </c>
      <c r="K49" s="433">
        <v>41</v>
      </c>
      <c r="L49" s="84">
        <v>53.418891749187317</v>
      </c>
      <c r="M49" s="70">
        <v>35</v>
      </c>
      <c r="N49" s="137" t="s">
        <v>376</v>
      </c>
      <c r="O49" s="282" t="s">
        <v>67</v>
      </c>
      <c r="P49" s="282" t="s">
        <v>316</v>
      </c>
      <c r="Q49" s="281" t="s">
        <v>315</v>
      </c>
      <c r="R49" s="282" t="s">
        <v>315</v>
      </c>
      <c r="S49" s="285" t="s">
        <v>315</v>
      </c>
      <c r="T49" s="285" t="s">
        <v>315</v>
      </c>
      <c r="U49" s="285" t="s">
        <v>315</v>
      </c>
      <c r="V49" s="285" t="s">
        <v>315</v>
      </c>
      <c r="W49" s="285" t="s">
        <v>316</v>
      </c>
      <c r="X49" s="629" t="s">
        <v>315</v>
      </c>
    </row>
    <row r="50" spans="1:24" s="43" customFormat="1" ht="24" customHeight="1" x14ac:dyDescent="0.4">
      <c r="A50" s="107">
        <v>45</v>
      </c>
      <c r="B50" s="71" t="s">
        <v>231</v>
      </c>
      <c r="C50" s="79"/>
      <c r="D50" s="235">
        <v>124.2</v>
      </c>
      <c r="E50" s="119">
        <v>16</v>
      </c>
      <c r="F50" s="134">
        <v>35.6666667</v>
      </c>
      <c r="G50" s="31">
        <v>37</v>
      </c>
      <c r="H50" s="89"/>
      <c r="I50" s="79"/>
      <c r="J50" s="232">
        <v>65.50772504367589</v>
      </c>
      <c r="K50" s="618">
        <v>30</v>
      </c>
      <c r="L50" s="112">
        <v>55.549650774369873</v>
      </c>
      <c r="M50" s="601">
        <v>10</v>
      </c>
      <c r="N50" s="138" t="s">
        <v>378</v>
      </c>
      <c r="O50" s="664" t="s">
        <v>315</v>
      </c>
      <c r="P50" s="664" t="s">
        <v>315</v>
      </c>
      <c r="Q50" s="298" t="s">
        <v>315</v>
      </c>
      <c r="R50" s="664" t="s">
        <v>315</v>
      </c>
      <c r="S50" s="689" t="s">
        <v>315</v>
      </c>
      <c r="T50" s="689" t="s">
        <v>315</v>
      </c>
      <c r="U50" s="689" t="s">
        <v>315</v>
      </c>
      <c r="V50" s="689" t="s">
        <v>315</v>
      </c>
      <c r="W50" s="689" t="s">
        <v>315</v>
      </c>
      <c r="X50" s="690" t="s">
        <v>315</v>
      </c>
    </row>
    <row r="51" spans="1:24" ht="24" customHeight="1" x14ac:dyDescent="0.4">
      <c r="A51" s="42">
        <v>46</v>
      </c>
      <c r="B51" s="55" t="s">
        <v>233</v>
      </c>
      <c r="C51" s="54"/>
      <c r="D51" s="84">
        <v>127.3</v>
      </c>
      <c r="E51" s="65">
        <v>33</v>
      </c>
      <c r="F51" s="73">
        <v>34.111111100000002</v>
      </c>
      <c r="G51" s="65">
        <v>20</v>
      </c>
      <c r="H51" s="96"/>
      <c r="I51" s="54"/>
      <c r="J51" s="73">
        <v>66.140456694771459</v>
      </c>
      <c r="K51" s="433">
        <v>30</v>
      </c>
      <c r="L51" s="84">
        <v>56.430792424385182</v>
      </c>
      <c r="M51" s="70">
        <v>10</v>
      </c>
      <c r="N51" s="137" t="s">
        <v>379</v>
      </c>
      <c r="O51" s="282" t="s">
        <v>67</v>
      </c>
      <c r="P51" s="282" t="s">
        <v>317</v>
      </c>
      <c r="Q51" s="281" t="s">
        <v>319</v>
      </c>
      <c r="R51" s="282" t="s">
        <v>315</v>
      </c>
      <c r="S51" s="285" t="s">
        <v>315</v>
      </c>
      <c r="T51" s="285" t="s">
        <v>315</v>
      </c>
      <c r="U51" s="285" t="s">
        <v>315</v>
      </c>
      <c r="V51" s="285" t="s">
        <v>315</v>
      </c>
      <c r="W51" s="285" t="s">
        <v>315</v>
      </c>
      <c r="X51" s="629" t="s">
        <v>316</v>
      </c>
    </row>
    <row r="52" spans="1:24" s="43" customFormat="1" ht="24" customHeight="1" x14ac:dyDescent="0.4">
      <c r="A52" s="107">
        <v>47</v>
      </c>
      <c r="B52" s="71" t="s">
        <v>235</v>
      </c>
      <c r="C52" s="79"/>
      <c r="D52" s="235">
        <v>126.7</v>
      </c>
      <c r="E52" s="31">
        <v>33</v>
      </c>
      <c r="F52" s="134">
        <v>36.277777800000003</v>
      </c>
      <c r="G52" s="31">
        <v>37</v>
      </c>
      <c r="H52" s="89"/>
      <c r="I52" s="79"/>
      <c r="J52" s="232">
        <v>68.850087814139158</v>
      </c>
      <c r="K52" s="618">
        <v>5</v>
      </c>
      <c r="L52" s="112">
        <v>55.973479305548032</v>
      </c>
      <c r="M52" s="601">
        <v>10</v>
      </c>
      <c r="N52" s="138" t="s">
        <v>337</v>
      </c>
      <c r="O52" s="664" t="s">
        <v>315</v>
      </c>
      <c r="P52" s="664" t="s">
        <v>315</v>
      </c>
      <c r="Q52" s="298" t="s">
        <v>315</v>
      </c>
      <c r="R52" s="664" t="s">
        <v>315</v>
      </c>
      <c r="S52" s="689" t="s">
        <v>315</v>
      </c>
      <c r="T52" s="689" t="s">
        <v>315</v>
      </c>
      <c r="U52" s="689" t="s">
        <v>316</v>
      </c>
      <c r="V52" s="689" t="s">
        <v>315</v>
      </c>
      <c r="W52" s="689" t="s">
        <v>315</v>
      </c>
      <c r="X52" s="690" t="s">
        <v>315</v>
      </c>
    </row>
    <row r="53" spans="1:24" ht="24" customHeight="1" x14ac:dyDescent="0.4">
      <c r="A53" s="42">
        <v>48</v>
      </c>
      <c r="B53" s="55" t="s">
        <v>237</v>
      </c>
      <c r="C53" s="54"/>
      <c r="D53" s="84">
        <v>122.5</v>
      </c>
      <c r="E53" s="65">
        <v>12</v>
      </c>
      <c r="F53" s="73">
        <v>32.3333333</v>
      </c>
      <c r="G53" s="65">
        <v>3</v>
      </c>
      <c r="H53" s="96"/>
      <c r="I53" s="54"/>
      <c r="J53" s="73">
        <v>66.051332701534065</v>
      </c>
      <c r="K53" s="433">
        <v>30</v>
      </c>
      <c r="L53" s="84">
        <v>53.091900472270751</v>
      </c>
      <c r="M53" s="70">
        <v>35</v>
      </c>
      <c r="N53" s="137" t="s">
        <v>368</v>
      </c>
      <c r="O53" s="282" t="s">
        <v>315</v>
      </c>
      <c r="P53" s="282" t="s">
        <v>317</v>
      </c>
      <c r="Q53" s="281" t="s">
        <v>315</v>
      </c>
      <c r="R53" s="282" t="s">
        <v>315</v>
      </c>
      <c r="S53" s="285" t="s">
        <v>313</v>
      </c>
      <c r="T53" s="285" t="s">
        <v>315</v>
      </c>
      <c r="U53" s="285" t="s">
        <v>315</v>
      </c>
      <c r="V53" s="285" t="s">
        <v>315</v>
      </c>
      <c r="W53" s="285" t="s">
        <v>315</v>
      </c>
      <c r="X53" s="629" t="s">
        <v>315</v>
      </c>
    </row>
    <row r="54" spans="1:24" s="43" customFormat="1" ht="24" customHeight="1" x14ac:dyDescent="0.4">
      <c r="A54" s="107">
        <v>49</v>
      </c>
      <c r="B54" s="71" t="s">
        <v>239</v>
      </c>
      <c r="C54" s="79"/>
      <c r="D54" s="235">
        <v>121.5</v>
      </c>
      <c r="E54" s="119">
        <v>7</v>
      </c>
      <c r="F54" s="134">
        <v>32.25</v>
      </c>
      <c r="G54" s="31">
        <v>3</v>
      </c>
      <c r="H54" s="89"/>
      <c r="I54" s="79"/>
      <c r="J54" s="232">
        <v>67.163724086406162</v>
      </c>
      <c r="K54" s="618">
        <v>21</v>
      </c>
      <c r="L54" s="112">
        <v>53.080823077447988</v>
      </c>
      <c r="M54" s="601">
        <v>35</v>
      </c>
      <c r="N54" s="138" t="s">
        <v>329</v>
      </c>
      <c r="O54" s="664" t="s">
        <v>315</v>
      </c>
      <c r="P54" s="664" t="s">
        <v>315</v>
      </c>
      <c r="Q54" s="298" t="s">
        <v>315</v>
      </c>
      <c r="R54" s="664" t="s">
        <v>315</v>
      </c>
      <c r="S54" s="689" t="s">
        <v>315</v>
      </c>
      <c r="T54" s="689" t="s">
        <v>315</v>
      </c>
      <c r="U54" s="689" t="s">
        <v>316</v>
      </c>
      <c r="V54" s="689" t="s">
        <v>316</v>
      </c>
      <c r="W54" s="689" t="s">
        <v>315</v>
      </c>
      <c r="X54" s="690" t="s">
        <v>315</v>
      </c>
    </row>
    <row r="55" spans="1:24" s="43" customFormat="1" ht="24" customHeight="1" x14ac:dyDescent="0.4">
      <c r="A55" s="634">
        <v>50</v>
      </c>
      <c r="B55" s="638" t="s">
        <v>241</v>
      </c>
      <c r="C55" s="635"/>
      <c r="D55" s="84">
        <v>124.1</v>
      </c>
      <c r="E55" s="610">
        <v>16</v>
      </c>
      <c r="F55" s="73">
        <v>31.305555600000002</v>
      </c>
      <c r="G55" s="610">
        <v>2</v>
      </c>
      <c r="J55" s="429">
        <v>68.495600752267677</v>
      </c>
      <c r="K55" s="433">
        <v>11</v>
      </c>
      <c r="L55" s="84">
        <v>56.880900508351488</v>
      </c>
      <c r="M55" s="655">
        <v>9</v>
      </c>
      <c r="N55" s="444" t="s">
        <v>327</v>
      </c>
      <c r="O55" s="590" t="s">
        <v>315</v>
      </c>
      <c r="P55" s="590" t="s">
        <v>315</v>
      </c>
      <c r="Q55" s="602" t="s">
        <v>315</v>
      </c>
      <c r="R55" s="444" t="s">
        <v>315</v>
      </c>
      <c r="S55" s="43" t="s">
        <v>315</v>
      </c>
      <c r="T55" s="43" t="s">
        <v>315</v>
      </c>
      <c r="U55" s="43" t="s">
        <v>315</v>
      </c>
      <c r="V55" s="43" t="s">
        <v>315</v>
      </c>
      <c r="W55" s="43" t="s">
        <v>315</v>
      </c>
      <c r="X55" s="636" t="s">
        <v>315</v>
      </c>
    </row>
    <row r="56" spans="1:24" ht="24" customHeight="1" x14ac:dyDescent="0.4">
      <c r="A56" s="630">
        <v>51</v>
      </c>
      <c r="B56" s="53" t="s">
        <v>243</v>
      </c>
      <c r="C56" s="36"/>
      <c r="D56" s="51">
        <v>123.5</v>
      </c>
      <c r="E56" s="111">
        <v>16</v>
      </c>
      <c r="F56" s="393">
        <v>32.194444400000002</v>
      </c>
      <c r="G56" s="620">
        <v>3</v>
      </c>
      <c r="H56" s="143"/>
      <c r="I56" s="143"/>
      <c r="J56" s="238">
        <v>65.541808444152679</v>
      </c>
      <c r="K56" s="653">
        <v>30</v>
      </c>
      <c r="L56" s="59">
        <v>52.513180359856669</v>
      </c>
      <c r="M56" s="656">
        <v>35</v>
      </c>
      <c r="N56" s="640" t="s">
        <v>330</v>
      </c>
      <c r="O56" s="665" t="s">
        <v>318</v>
      </c>
      <c r="P56" s="665" t="s">
        <v>315</v>
      </c>
      <c r="Q56" s="177" t="s">
        <v>316</v>
      </c>
      <c r="R56" s="640" t="s">
        <v>315</v>
      </c>
      <c r="S56" s="306" t="s">
        <v>315</v>
      </c>
      <c r="T56" s="306" t="s">
        <v>315</v>
      </c>
      <c r="U56" s="306" t="s">
        <v>315</v>
      </c>
      <c r="V56" s="306" t="s">
        <v>315</v>
      </c>
      <c r="W56" s="306" t="s">
        <v>315</v>
      </c>
      <c r="X56" s="451" t="s">
        <v>315</v>
      </c>
    </row>
    <row r="57" spans="1:24" s="43" customFormat="1" ht="24" customHeight="1" x14ac:dyDescent="0.4">
      <c r="A57" s="637">
        <v>52</v>
      </c>
      <c r="B57" s="410" t="s">
        <v>245</v>
      </c>
      <c r="D57" s="84">
        <v>125</v>
      </c>
      <c r="E57" s="65">
        <v>22</v>
      </c>
      <c r="F57" s="73">
        <v>35.194444400000002</v>
      </c>
      <c r="G57" s="610">
        <v>31</v>
      </c>
      <c r="H57" s="114"/>
      <c r="I57" s="114"/>
      <c r="J57" s="73">
        <v>65.398746327753017</v>
      </c>
      <c r="K57" s="433">
        <v>41</v>
      </c>
      <c r="L57" s="84">
        <v>54.802259887005647</v>
      </c>
      <c r="M57" s="76">
        <v>17</v>
      </c>
      <c r="N57" s="444" t="s">
        <v>330</v>
      </c>
      <c r="O57" s="590" t="s">
        <v>315</v>
      </c>
      <c r="P57" s="590" t="s">
        <v>315</v>
      </c>
      <c r="Q57" s="602" t="s">
        <v>318</v>
      </c>
      <c r="R57" s="444" t="s">
        <v>315</v>
      </c>
      <c r="S57" s="43" t="s">
        <v>315</v>
      </c>
      <c r="T57" s="43" t="s">
        <v>315</v>
      </c>
      <c r="U57" s="43" t="s">
        <v>315</v>
      </c>
      <c r="V57" s="43" t="s">
        <v>315</v>
      </c>
      <c r="W57" s="43" t="s">
        <v>315</v>
      </c>
      <c r="X57" s="636" t="s">
        <v>315</v>
      </c>
    </row>
    <row r="58" spans="1:24" ht="24" customHeight="1" x14ac:dyDescent="0.4">
      <c r="A58" s="631">
        <v>53</v>
      </c>
      <c r="B58" s="53" t="s">
        <v>246</v>
      </c>
      <c r="C58" s="37"/>
      <c r="D58" s="51">
        <v>123</v>
      </c>
      <c r="E58" s="111">
        <v>12</v>
      </c>
      <c r="F58" s="393">
        <v>33.638888899999998</v>
      </c>
      <c r="G58" s="620">
        <v>20</v>
      </c>
      <c r="H58" s="143"/>
      <c r="I58" s="143"/>
      <c r="J58" s="430">
        <v>67.122356438250151</v>
      </c>
      <c r="K58" s="652">
        <v>21</v>
      </c>
      <c r="L58" s="235">
        <v>58.389407667595087</v>
      </c>
      <c r="M58" s="654">
        <v>7</v>
      </c>
      <c r="N58" s="640" t="s">
        <v>329</v>
      </c>
      <c r="O58" s="665" t="s">
        <v>315</v>
      </c>
      <c r="P58" s="665" t="s">
        <v>315</v>
      </c>
      <c r="Q58" s="177" t="s">
        <v>315</v>
      </c>
      <c r="R58" s="640" t="s">
        <v>315</v>
      </c>
      <c r="S58" s="306" t="s">
        <v>315</v>
      </c>
      <c r="T58" s="306" t="s">
        <v>315</v>
      </c>
      <c r="U58" s="306" t="s">
        <v>315</v>
      </c>
      <c r="V58" s="306" t="s">
        <v>315</v>
      </c>
      <c r="W58" s="306" t="s">
        <v>317</v>
      </c>
      <c r="X58" s="451" t="s">
        <v>315</v>
      </c>
    </row>
    <row r="59" spans="1:24" s="43" customFormat="1" ht="24" customHeight="1" x14ac:dyDescent="0.4">
      <c r="A59" s="637">
        <v>54</v>
      </c>
      <c r="B59" s="55" t="s">
        <v>247</v>
      </c>
      <c r="D59" s="84">
        <v>121.5</v>
      </c>
      <c r="E59" s="610">
        <v>7</v>
      </c>
      <c r="F59" s="73">
        <v>32.5833333</v>
      </c>
      <c r="G59" s="610">
        <v>12</v>
      </c>
      <c r="J59" s="73">
        <v>66.38904955874294</v>
      </c>
      <c r="K59" s="433">
        <v>30</v>
      </c>
      <c r="L59" s="84">
        <v>54.900156143682167</v>
      </c>
      <c r="M59" s="76">
        <v>17</v>
      </c>
      <c r="N59" s="444" t="s">
        <v>334</v>
      </c>
      <c r="O59" s="590" t="s">
        <v>315</v>
      </c>
      <c r="P59" s="590" t="s">
        <v>315</v>
      </c>
      <c r="Q59" s="602" t="s">
        <v>315</v>
      </c>
      <c r="R59" s="444" t="s">
        <v>315</v>
      </c>
      <c r="S59" s="43" t="s">
        <v>315</v>
      </c>
      <c r="T59" s="43" t="s">
        <v>315</v>
      </c>
      <c r="U59" s="43" t="s">
        <v>315</v>
      </c>
      <c r="V59" s="43" t="s">
        <v>315</v>
      </c>
      <c r="W59" s="43" t="s">
        <v>316</v>
      </c>
      <c r="X59" s="636" t="s">
        <v>315</v>
      </c>
    </row>
    <row r="60" spans="1:24" ht="24" customHeight="1" thickBot="1" x14ac:dyDescent="0.45">
      <c r="A60" s="632">
        <v>55</v>
      </c>
      <c r="B60" s="639" t="s">
        <v>248</v>
      </c>
      <c r="C60" s="604"/>
      <c r="D60" s="604">
        <v>121</v>
      </c>
      <c r="E60" s="621">
        <v>1</v>
      </c>
      <c r="F60" s="435">
        <v>34.305555599999998</v>
      </c>
      <c r="G60" s="621">
        <v>20</v>
      </c>
      <c r="H60" s="604"/>
      <c r="I60" s="604"/>
      <c r="J60" s="657">
        <v>69.186904177703681</v>
      </c>
      <c r="K60" s="659">
        <v>5</v>
      </c>
      <c r="L60" s="499">
        <v>54.274400311904287</v>
      </c>
      <c r="M60" s="660">
        <v>24</v>
      </c>
      <c r="N60" s="443" t="s">
        <v>327</v>
      </c>
      <c r="O60" s="592" t="s">
        <v>315</v>
      </c>
      <c r="P60" s="666" t="s">
        <v>315</v>
      </c>
      <c r="Q60" s="667" t="s">
        <v>315</v>
      </c>
      <c r="R60" s="443" t="s">
        <v>315</v>
      </c>
      <c r="S60" s="604" t="s">
        <v>315</v>
      </c>
      <c r="T60" s="604" t="s">
        <v>315</v>
      </c>
      <c r="U60" s="604" t="s">
        <v>315</v>
      </c>
      <c r="V60" s="604" t="s">
        <v>315</v>
      </c>
      <c r="W60" s="604" t="s">
        <v>315</v>
      </c>
      <c r="X60" s="633" t="s">
        <v>315</v>
      </c>
    </row>
    <row r="61" spans="1:24" ht="16.5" customHeight="1" x14ac:dyDescent="0.4">
      <c r="C61" s="306"/>
      <c r="H61" s="306"/>
      <c r="I61" s="306"/>
      <c r="J61" s="661"/>
      <c r="K61" s="662"/>
      <c r="L61" s="661"/>
      <c r="M61" s="661"/>
      <c r="P61" s="662"/>
      <c r="Q61" s="662"/>
      <c r="S61" s="306"/>
      <c r="T61" s="306"/>
      <c r="U61" s="306"/>
      <c r="V61" s="306"/>
      <c r="W61" s="306"/>
      <c r="X61" s="306"/>
    </row>
    <row r="62" spans="1:24" ht="24" customHeight="1" x14ac:dyDescent="0.4">
      <c r="B62" s="210" t="s">
        <v>288</v>
      </c>
      <c r="C62" s="501"/>
      <c r="D62" s="51">
        <v>125.468519</v>
      </c>
      <c r="E62" s="501"/>
      <c r="F62" s="51">
        <v>34.154684099999997</v>
      </c>
      <c r="G62" s="501"/>
      <c r="H62" s="501"/>
      <c r="I62" s="501"/>
      <c r="J62" s="647">
        <v>67</v>
      </c>
      <c r="K62" s="648"/>
      <c r="L62" s="647">
        <v>54</v>
      </c>
      <c r="M62" s="661"/>
      <c r="N62" s="19" t="s">
        <v>96</v>
      </c>
      <c r="P62" s="662"/>
      <c r="Q62" s="662"/>
      <c r="S62" s="306"/>
      <c r="T62" s="306"/>
      <c r="U62" s="306"/>
      <c r="V62" s="306"/>
      <c r="W62" s="306"/>
      <c r="X62" s="306"/>
    </row>
    <row r="63" spans="1:24" ht="24" customHeight="1" x14ac:dyDescent="0.45">
      <c r="B63" s="210" t="s">
        <v>289</v>
      </c>
      <c r="C63" s="501"/>
      <c r="D63" s="51">
        <v>4.2960900000000004</v>
      </c>
      <c r="E63" s="501"/>
      <c r="F63" s="51">
        <v>3.7809281000000001</v>
      </c>
      <c r="G63" s="501"/>
      <c r="H63" s="501"/>
      <c r="I63" s="501"/>
      <c r="J63" s="572" t="s">
        <v>96</v>
      </c>
      <c r="K63" s="703"/>
      <c r="L63" s="572" t="s">
        <v>96</v>
      </c>
      <c r="M63" s="661"/>
      <c r="N63" s="19" t="s">
        <v>96</v>
      </c>
      <c r="P63" s="662"/>
      <c r="Q63" s="662"/>
      <c r="S63" s="306"/>
      <c r="T63" s="306"/>
      <c r="U63" s="306"/>
      <c r="V63" s="306"/>
      <c r="W63" s="306"/>
      <c r="X63" s="306"/>
    </row>
    <row r="64" spans="1:24" ht="24" customHeight="1" x14ac:dyDescent="0.45">
      <c r="B64" s="52" t="s">
        <v>290</v>
      </c>
      <c r="C64" s="501"/>
      <c r="D64" s="704">
        <v>1.7369699999999999</v>
      </c>
      <c r="E64" s="501"/>
      <c r="F64" s="704">
        <v>5.5768769999999996</v>
      </c>
      <c r="G64" s="501"/>
      <c r="H64" s="501"/>
      <c r="I64" s="501"/>
      <c r="J64" s="572" t="s">
        <v>96</v>
      </c>
      <c r="K64" s="703"/>
      <c r="L64" s="572" t="s">
        <v>96</v>
      </c>
      <c r="M64" s="661"/>
      <c r="N64" s="19" t="s">
        <v>96</v>
      </c>
      <c r="P64" s="662"/>
      <c r="Q64" s="662"/>
      <c r="S64" s="306"/>
      <c r="T64" s="306"/>
      <c r="U64" s="306"/>
      <c r="V64" s="306"/>
      <c r="W64" s="306"/>
      <c r="X64" s="306"/>
    </row>
    <row r="65" spans="2:24" ht="12.75" customHeight="1" x14ac:dyDescent="0.45">
      <c r="B65" s="52"/>
      <c r="C65" s="501"/>
      <c r="D65" s="501"/>
      <c r="E65" s="501"/>
      <c r="F65" s="501"/>
      <c r="G65" s="501"/>
      <c r="H65" s="501"/>
      <c r="I65" s="501"/>
      <c r="J65" s="572"/>
      <c r="K65" s="703"/>
      <c r="L65" s="572"/>
      <c r="M65" s="661"/>
      <c r="P65" s="662"/>
      <c r="Q65" s="662"/>
      <c r="S65" s="306"/>
      <c r="T65" s="306"/>
      <c r="U65" s="306"/>
      <c r="V65" s="306"/>
      <c r="W65" s="306"/>
      <c r="X65" s="306"/>
    </row>
    <row r="66" spans="2:24" ht="24" customHeight="1" x14ac:dyDescent="0.4">
      <c r="B66" s="12" t="s">
        <v>393</v>
      </c>
      <c r="C66" s="306"/>
      <c r="D66" s="702">
        <v>0.2</v>
      </c>
      <c r="E66" s="702"/>
      <c r="F66" s="702">
        <v>0.3</v>
      </c>
      <c r="G66" s="306"/>
      <c r="H66" s="306"/>
      <c r="I66" s="306"/>
      <c r="J66" s="705">
        <v>0.43</v>
      </c>
      <c r="K66" s="706"/>
      <c r="L66" s="705">
        <v>0.44</v>
      </c>
      <c r="M66" s="705"/>
    </row>
    <row r="67" spans="2:24" ht="24" customHeight="1" x14ac:dyDescent="0.4">
      <c r="H67" s="11"/>
    </row>
    <row r="68" spans="2:24" ht="24" customHeight="1" x14ac:dyDescent="0.4">
      <c r="H68" s="11"/>
    </row>
    <row r="69" spans="2:24" ht="24" customHeight="1" x14ac:dyDescent="0.4">
      <c r="H69" s="11"/>
    </row>
    <row r="70" spans="2:24" ht="24" customHeight="1" x14ac:dyDescent="0.4">
      <c r="H70" s="11"/>
    </row>
    <row r="71" spans="2:24" ht="24" customHeight="1" x14ac:dyDescent="0.4">
      <c r="H71" s="11"/>
    </row>
    <row r="72" spans="2:24" ht="24" customHeight="1" x14ac:dyDescent="0.4">
      <c r="H72" s="22"/>
    </row>
  </sheetData>
  <sortState ref="A6:X60">
    <sortCondition ref="A6:A60"/>
  </sortState>
  <mergeCells count="10">
    <mergeCell ref="T1:T5"/>
    <mergeCell ref="U1:U5"/>
    <mergeCell ref="V1:V5"/>
    <mergeCell ref="W1:W5"/>
    <mergeCell ref="X1:X5"/>
    <mergeCell ref="P1:P5"/>
    <mergeCell ref="Q1:Q5"/>
    <mergeCell ref="R1:R5"/>
    <mergeCell ref="O1:O5"/>
    <mergeCell ref="S1:S5"/>
  </mergeCells>
  <printOptions horizontalCentered="1" verticalCentered="1"/>
  <pageMargins left="0.7" right="0.7" top="0.75" bottom="0.6" header="0.3" footer="0.3"/>
  <pageSetup scale="43" fitToWidth="0" orientation="portrait" r:id="rId1"/>
  <headerFooter>
    <oddHeader>&amp;C&amp;"Arial,Bold"&amp;28Means Across Locations 2015 - 2016</oddHeader>
    <oddFooter xml:space="preserve">&amp;R&amp;"Arial,Bold"&amp;18 &amp;14 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>
      <selection activeCell="F10" sqref="F10"/>
    </sheetView>
  </sheetViews>
  <sheetFormatPr defaultRowHeight="10" x14ac:dyDescent="0.2"/>
  <cols>
    <col min="2" max="2" width="28.109375" customWidth="1"/>
    <col min="3" max="3" width="19" customWidth="1"/>
    <col min="4" max="4" width="17.33203125" customWidth="1"/>
    <col min="5" max="5" width="14.77734375" customWidth="1"/>
    <col min="6" max="6" width="14.33203125" customWidth="1"/>
    <col min="7" max="7" width="13.77734375" customWidth="1"/>
    <col min="8" max="8" width="14" customWidth="1"/>
    <col min="9" max="9" width="17" style="358" customWidth="1"/>
    <col min="10" max="10" width="16.109375" style="358" customWidth="1"/>
    <col min="11" max="12" width="19" style="358" customWidth="1"/>
  </cols>
  <sheetData>
    <row r="1" spans="1:12" ht="20" x14ac:dyDescent="0.4">
      <c r="A1" s="180"/>
      <c r="B1" s="180"/>
      <c r="C1" s="180"/>
      <c r="D1" s="180"/>
      <c r="E1" s="180"/>
      <c r="F1" s="180"/>
      <c r="G1" s="180"/>
      <c r="H1" s="180"/>
      <c r="I1" s="50"/>
      <c r="J1" s="50"/>
    </row>
    <row r="2" spans="1:12" ht="24" customHeight="1" x14ac:dyDescent="0.4">
      <c r="A2" s="306"/>
      <c r="B2" s="50" t="s">
        <v>14</v>
      </c>
      <c r="C2" s="50" t="s">
        <v>19</v>
      </c>
      <c r="D2" s="50" t="s">
        <v>19</v>
      </c>
      <c r="E2" s="50" t="s">
        <v>19</v>
      </c>
      <c r="F2" s="50"/>
      <c r="G2" s="50"/>
      <c r="H2" s="50"/>
      <c r="I2" s="50" t="s">
        <v>22</v>
      </c>
      <c r="J2" s="50" t="s">
        <v>38</v>
      </c>
      <c r="K2" s="302" t="s">
        <v>90</v>
      </c>
      <c r="L2" s="302" t="s">
        <v>91</v>
      </c>
    </row>
    <row r="3" spans="1:12" ht="24" customHeight="1" x14ac:dyDescent="0.4">
      <c r="A3" s="306"/>
      <c r="B3" s="50" t="s">
        <v>15</v>
      </c>
      <c r="C3" s="50" t="s">
        <v>16</v>
      </c>
      <c r="D3" s="50" t="s">
        <v>17</v>
      </c>
      <c r="E3" s="50" t="s">
        <v>18</v>
      </c>
      <c r="F3" s="50" t="s">
        <v>37</v>
      </c>
      <c r="G3" s="50" t="s">
        <v>36</v>
      </c>
      <c r="H3" s="50" t="s">
        <v>23</v>
      </c>
      <c r="I3" s="50" t="s">
        <v>21</v>
      </c>
      <c r="J3" s="50" t="s">
        <v>20</v>
      </c>
      <c r="K3" s="302" t="s">
        <v>60</v>
      </c>
      <c r="L3" s="302" t="s">
        <v>92</v>
      </c>
    </row>
    <row r="4" spans="1:12" ht="24" customHeight="1" thickBot="1" x14ac:dyDescent="0.45">
      <c r="A4" s="306"/>
      <c r="B4" s="306"/>
      <c r="C4" s="306" t="s">
        <v>43</v>
      </c>
      <c r="D4" s="17" t="s">
        <v>43</v>
      </c>
      <c r="E4" s="306"/>
      <c r="F4" s="306" t="s">
        <v>43</v>
      </c>
      <c r="G4" s="306"/>
      <c r="H4" s="306" t="s">
        <v>152</v>
      </c>
      <c r="I4" s="306" t="s">
        <v>151</v>
      </c>
      <c r="J4" s="306" t="s">
        <v>150</v>
      </c>
      <c r="K4" s="302" t="s">
        <v>43</v>
      </c>
      <c r="L4" s="302" t="s">
        <v>43</v>
      </c>
    </row>
    <row r="5" spans="1:12" ht="24" customHeight="1" x14ac:dyDescent="0.4">
      <c r="A5" s="148"/>
      <c r="B5" s="149"/>
      <c r="C5" s="338"/>
      <c r="D5" s="164"/>
      <c r="E5" s="345"/>
      <c r="F5" s="164"/>
      <c r="G5" s="348"/>
      <c r="H5" s="164"/>
      <c r="I5" s="345"/>
      <c r="J5" s="164"/>
      <c r="K5" s="352"/>
      <c r="L5" s="339"/>
    </row>
    <row r="6" spans="1:12" ht="24" customHeight="1" x14ac:dyDescent="0.4">
      <c r="A6" s="115"/>
      <c r="B6" s="85"/>
      <c r="C6" s="340"/>
      <c r="D6" s="147"/>
      <c r="E6" s="346"/>
      <c r="F6" s="147"/>
      <c r="G6" s="349"/>
      <c r="H6" s="147"/>
      <c r="I6" s="269"/>
      <c r="J6" s="235"/>
      <c r="K6" s="353"/>
      <c r="L6" s="341"/>
    </row>
    <row r="7" spans="1:12" ht="24" customHeight="1" x14ac:dyDescent="0.4">
      <c r="A7" s="116"/>
      <c r="B7" s="55"/>
      <c r="C7" s="137"/>
      <c r="D7" s="113"/>
      <c r="E7" s="139"/>
      <c r="F7" s="113"/>
      <c r="G7" s="350"/>
      <c r="H7" s="113"/>
      <c r="I7" s="139"/>
      <c r="J7" s="113"/>
      <c r="K7" s="354"/>
      <c r="L7" s="342"/>
    </row>
    <row r="8" spans="1:12" ht="24" customHeight="1" x14ac:dyDescent="0.4">
      <c r="A8" s="115"/>
      <c r="B8" s="85"/>
      <c r="C8" s="340"/>
      <c r="D8" s="147"/>
      <c r="E8" s="346"/>
      <c r="F8" s="147"/>
      <c r="G8" s="349"/>
      <c r="H8" s="147"/>
      <c r="I8" s="269"/>
      <c r="J8" s="235"/>
      <c r="K8" s="353"/>
      <c r="L8" s="341"/>
    </row>
    <row r="9" spans="1:12" ht="24" customHeight="1" x14ac:dyDescent="0.4">
      <c r="A9" s="116"/>
      <c r="B9" s="55"/>
      <c r="C9" s="137"/>
      <c r="D9" s="113"/>
      <c r="E9" s="139"/>
      <c r="F9" s="113"/>
      <c r="G9" s="350"/>
      <c r="H9" s="113"/>
      <c r="I9" s="139"/>
      <c r="J9" s="113"/>
      <c r="K9" s="354"/>
      <c r="L9" s="342"/>
    </row>
    <row r="10" spans="1:12" ht="24" customHeight="1" x14ac:dyDescent="0.4">
      <c r="A10" s="115"/>
      <c r="B10" s="85"/>
      <c r="C10" s="340"/>
      <c r="D10" s="147"/>
      <c r="E10" s="346"/>
      <c r="F10" s="147"/>
      <c r="G10" s="349"/>
      <c r="H10" s="147"/>
      <c r="I10" s="269"/>
      <c r="J10" s="235"/>
      <c r="K10" s="353"/>
      <c r="L10" s="341"/>
    </row>
    <row r="11" spans="1:12" ht="24" customHeight="1" thickBot="1" x14ac:dyDescent="0.45">
      <c r="A11" s="227"/>
      <c r="B11" s="228"/>
      <c r="C11" s="343"/>
      <c r="D11" s="229"/>
      <c r="E11" s="347"/>
      <c r="F11" s="229"/>
      <c r="G11" s="351"/>
      <c r="H11" s="229"/>
      <c r="I11" s="347"/>
      <c r="J11" s="229"/>
      <c r="K11" s="355"/>
      <c r="L11" s="344"/>
    </row>
    <row r="12" spans="1:12" s="337" customFormat="1" ht="24" customHeight="1" x14ac:dyDescent="0.4">
      <c r="A12" s="143"/>
      <c r="B12" s="85"/>
      <c r="C12" s="59"/>
      <c r="D12" s="147"/>
      <c r="E12" s="147"/>
      <c r="F12" s="147"/>
      <c r="G12" s="336"/>
      <c r="H12" s="147"/>
      <c r="I12" s="147"/>
      <c r="J12" s="147"/>
      <c r="K12" s="168"/>
      <c r="L12" s="168"/>
    </row>
    <row r="13" spans="1:12" ht="24" customHeight="1" x14ac:dyDescent="0.4">
      <c r="A13" s="180"/>
      <c r="B13" s="53"/>
      <c r="C13" s="356"/>
      <c r="D13" s="356"/>
      <c r="E13" s="356"/>
      <c r="F13" s="356"/>
      <c r="G13" s="356"/>
      <c r="H13" s="356"/>
      <c r="I13" s="356"/>
      <c r="J13" s="356"/>
      <c r="K13" s="357"/>
      <c r="L13" s="357"/>
    </row>
    <row r="14" spans="1:12" ht="24" customHeight="1" x14ac:dyDescent="0.4">
      <c r="A14" s="180"/>
      <c r="B14" s="53"/>
      <c r="C14" s="356"/>
      <c r="D14" s="356"/>
      <c r="E14" s="356"/>
      <c r="F14" s="356"/>
      <c r="G14" s="356"/>
      <c r="H14" s="356"/>
      <c r="I14" s="356"/>
      <c r="J14" s="356"/>
      <c r="K14" s="357"/>
      <c r="L14" s="357"/>
    </row>
    <row r="15" spans="1:12" ht="24" customHeight="1" x14ac:dyDescent="0.4">
      <c r="A15" s="180"/>
      <c r="B15" s="53"/>
      <c r="C15" s="357"/>
      <c r="D15" s="357"/>
      <c r="E15" s="357"/>
      <c r="F15" s="357"/>
      <c r="G15" s="357"/>
      <c r="H15" s="357"/>
      <c r="I15" s="357"/>
      <c r="J15" s="357"/>
      <c r="K15" s="357"/>
      <c r="L15" s="357"/>
    </row>
  </sheetData>
  <printOptions horizontalCentered="1"/>
  <pageMargins left="0.7" right="0.7" top="0.75" bottom="0.75" header="0.3" footer="0.3"/>
  <pageSetup scale="55" orientation="portrait" r:id="rId1"/>
  <headerFooter>
    <oddHeader>&amp;C&amp;"Arial,Bold"&amp;28Means Over the 2014 and 2015 Seasons</oddHeader>
    <oddFooter>&amp;R&amp;"Arial,Bold"&amp;22 &amp;16 24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6"/>
  <sheetViews>
    <sheetView tabSelected="1" zoomScaleNormal="100" zoomScaleSheetLayoutView="5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K4" sqref="AK4"/>
    </sheetView>
  </sheetViews>
  <sheetFormatPr defaultColWidth="9" defaultRowHeight="23.25" customHeight="1" x14ac:dyDescent="0.3"/>
  <cols>
    <col min="1" max="1" width="6.33203125" style="719" customWidth="1"/>
    <col min="2" max="2" width="23.5546875" style="719" customWidth="1"/>
    <col min="3" max="3" width="5.21875" style="715" customWidth="1"/>
    <col min="4" max="4" width="3.5546875" style="751" customWidth="1"/>
    <col min="5" max="5" width="5.21875" style="716" customWidth="1"/>
    <col min="6" max="6" width="3.5546875" style="758" customWidth="1"/>
    <col min="7" max="7" width="5.21875" style="715" customWidth="1"/>
    <col min="8" max="8" width="3.5546875" style="758" customWidth="1"/>
    <col min="9" max="9" width="5.21875" style="717" customWidth="1"/>
    <col min="10" max="10" width="3.5546875" style="758" customWidth="1"/>
    <col min="11" max="11" width="5.21875" style="717" customWidth="1"/>
    <col min="12" max="12" width="3.77734375" style="758" customWidth="1"/>
    <col min="13" max="13" width="5.21875" style="717" customWidth="1"/>
    <col min="14" max="14" width="3.77734375" style="791" customWidth="1"/>
    <col min="15" max="15" width="5.21875" style="718" customWidth="1"/>
    <col min="16" max="16" width="3.77734375" style="794" customWidth="1"/>
    <col min="17" max="17" width="5.21875" style="715" customWidth="1"/>
    <col min="18" max="18" width="3.77734375" style="791" customWidth="1"/>
    <col min="19" max="19" width="5.21875" style="715" customWidth="1"/>
    <col min="20" max="20" width="4" style="791" customWidth="1"/>
    <col min="21" max="21" width="5.21875" style="715" customWidth="1"/>
    <col min="22" max="25" width="4" style="791" customWidth="1"/>
    <col min="26" max="36" width="5.21875" style="715" customWidth="1"/>
    <col min="37" max="16384" width="9" style="715"/>
  </cols>
  <sheetData>
    <row r="1" spans="1:36" s="745" customFormat="1" ht="55" customHeight="1" x14ac:dyDescent="0.3">
      <c r="A1" s="843" t="s">
        <v>397</v>
      </c>
      <c r="B1" s="844" t="s">
        <v>398</v>
      </c>
      <c r="C1" s="844" t="s">
        <v>394</v>
      </c>
      <c r="D1" s="845"/>
      <c r="E1" s="846" t="s">
        <v>395</v>
      </c>
      <c r="F1" s="847"/>
      <c r="G1" s="848" t="s">
        <v>396</v>
      </c>
      <c r="H1" s="849"/>
      <c r="I1" s="844" t="s">
        <v>37</v>
      </c>
      <c r="J1" s="850"/>
      <c r="K1" s="844" t="s">
        <v>36</v>
      </c>
      <c r="L1" s="850"/>
      <c r="M1" s="844" t="s">
        <v>23</v>
      </c>
      <c r="N1" s="850"/>
      <c r="O1" s="851" t="s">
        <v>399</v>
      </c>
      <c r="P1" s="850"/>
      <c r="Q1" s="844" t="s">
        <v>400</v>
      </c>
      <c r="R1" s="850"/>
      <c r="S1" s="844" t="s">
        <v>52</v>
      </c>
      <c r="T1" s="850"/>
      <c r="U1" s="844" t="s">
        <v>401</v>
      </c>
      <c r="V1" s="853"/>
      <c r="W1" s="843" t="s">
        <v>412</v>
      </c>
      <c r="X1" s="844" t="s">
        <v>413</v>
      </c>
      <c r="Y1" s="844" t="s">
        <v>414</v>
      </c>
      <c r="Z1" s="852" t="s">
        <v>415</v>
      </c>
      <c r="AA1" s="861" t="s">
        <v>402</v>
      </c>
      <c r="AB1" s="844" t="s">
        <v>403</v>
      </c>
      <c r="AC1" s="844" t="s">
        <v>404</v>
      </c>
      <c r="AD1" s="844" t="s">
        <v>405</v>
      </c>
      <c r="AE1" s="844" t="s">
        <v>407</v>
      </c>
      <c r="AF1" s="844" t="s">
        <v>406</v>
      </c>
      <c r="AG1" s="844" t="s">
        <v>408</v>
      </c>
      <c r="AH1" s="844" t="s">
        <v>409</v>
      </c>
      <c r="AI1" s="844" t="s">
        <v>410</v>
      </c>
      <c r="AJ1" s="852" t="s">
        <v>411</v>
      </c>
    </row>
    <row r="2" spans="1:36" s="740" customFormat="1" ht="16" customHeight="1" x14ac:dyDescent="0.3">
      <c r="A2" s="739">
        <v>1</v>
      </c>
      <c r="B2" s="781" t="s">
        <v>5</v>
      </c>
      <c r="C2" s="768">
        <v>48.65</v>
      </c>
      <c r="D2" s="746">
        <v>40</v>
      </c>
      <c r="E2" s="771">
        <v>25.293203500000001</v>
      </c>
      <c r="F2" s="752">
        <v>33</v>
      </c>
      <c r="G2" s="776">
        <v>13.827192500000001</v>
      </c>
      <c r="H2" s="759">
        <v>29</v>
      </c>
      <c r="I2" s="787">
        <v>31.786328300000001</v>
      </c>
      <c r="J2" s="766">
        <v>38</v>
      </c>
      <c r="K2" s="789">
        <v>30.683061500000001</v>
      </c>
      <c r="L2" s="785">
        <v>32</v>
      </c>
      <c r="M2" s="787">
        <v>3.2</v>
      </c>
      <c r="N2" s="785">
        <v>10</v>
      </c>
      <c r="O2" s="795">
        <v>122.6</v>
      </c>
      <c r="P2" s="766">
        <v>12</v>
      </c>
      <c r="Q2" s="797">
        <v>33.222222199999997</v>
      </c>
      <c r="R2" s="746">
        <v>12</v>
      </c>
      <c r="S2" s="795">
        <v>63.38952526538921</v>
      </c>
      <c r="T2" s="799">
        <v>50</v>
      </c>
      <c r="U2" s="797">
        <v>52.221421476013319</v>
      </c>
      <c r="V2" s="854">
        <v>42</v>
      </c>
      <c r="W2" s="867">
        <v>3</v>
      </c>
      <c r="X2" s="731">
        <v>5</v>
      </c>
      <c r="Y2" s="731">
        <v>94.2</v>
      </c>
      <c r="Z2" s="868" t="s">
        <v>330</v>
      </c>
      <c r="AA2" s="877" t="s">
        <v>315</v>
      </c>
      <c r="AB2" s="803" t="s">
        <v>316</v>
      </c>
      <c r="AC2" s="803" t="s">
        <v>316</v>
      </c>
      <c r="AD2" s="878" t="s">
        <v>315</v>
      </c>
      <c r="AE2" s="879" t="s">
        <v>315</v>
      </c>
      <c r="AF2" s="879" t="s">
        <v>315</v>
      </c>
      <c r="AG2" s="879" t="s">
        <v>315</v>
      </c>
      <c r="AH2" s="879" t="s">
        <v>315</v>
      </c>
      <c r="AI2" s="804" t="s">
        <v>316</v>
      </c>
      <c r="AJ2" s="805" t="s">
        <v>316</v>
      </c>
    </row>
    <row r="3" spans="1:36" s="740" customFormat="1" ht="16" customHeight="1" x14ac:dyDescent="0.3">
      <c r="A3" s="741">
        <v>2</v>
      </c>
      <c r="B3" s="782" t="s">
        <v>79</v>
      </c>
      <c r="C3" s="769">
        <v>84.474999999999994</v>
      </c>
      <c r="D3" s="747">
        <v>55</v>
      </c>
      <c r="E3" s="772">
        <v>56.167420800000002</v>
      </c>
      <c r="F3" s="753">
        <v>55</v>
      </c>
      <c r="G3" s="777">
        <v>48.854556199999998</v>
      </c>
      <c r="H3" s="760">
        <v>55</v>
      </c>
      <c r="I3" s="788">
        <v>56.142294399999997</v>
      </c>
      <c r="J3" s="767">
        <v>54</v>
      </c>
      <c r="K3" s="788">
        <v>56.963722599999997</v>
      </c>
      <c r="L3" s="767">
        <v>55</v>
      </c>
      <c r="M3" s="788">
        <v>7.415</v>
      </c>
      <c r="N3" s="767">
        <v>52</v>
      </c>
      <c r="O3" s="769">
        <v>126.2</v>
      </c>
      <c r="P3" s="767">
        <v>27</v>
      </c>
      <c r="Q3" s="769">
        <v>32.305555599999998</v>
      </c>
      <c r="R3" s="747">
        <v>3</v>
      </c>
      <c r="S3" s="769">
        <v>66.340012896676512</v>
      </c>
      <c r="T3" s="748">
        <v>30</v>
      </c>
      <c r="U3" s="769">
        <v>59.513863949949908</v>
      </c>
      <c r="V3" s="855">
        <v>4</v>
      </c>
      <c r="W3" s="869">
        <v>2</v>
      </c>
      <c r="X3" s="733">
        <v>1</v>
      </c>
      <c r="Y3" s="733">
        <v>94.766666666666666</v>
      </c>
      <c r="Z3" s="870" t="s">
        <v>334</v>
      </c>
      <c r="AA3" s="880" t="s">
        <v>315</v>
      </c>
      <c r="AB3" s="881" t="s">
        <v>315</v>
      </c>
      <c r="AC3" s="881" t="s">
        <v>315</v>
      </c>
      <c r="AD3" s="881" t="s">
        <v>315</v>
      </c>
      <c r="AE3" s="882" t="s">
        <v>315</v>
      </c>
      <c r="AF3" s="882" t="s">
        <v>315</v>
      </c>
      <c r="AG3" s="882" t="s">
        <v>315</v>
      </c>
      <c r="AH3" s="882" t="s">
        <v>315</v>
      </c>
      <c r="AI3" s="882" t="s">
        <v>315</v>
      </c>
      <c r="AJ3" s="883" t="s">
        <v>315</v>
      </c>
    </row>
    <row r="4" spans="1:36" s="740" customFormat="1" ht="16" customHeight="1" x14ac:dyDescent="0.3">
      <c r="A4" s="893">
        <v>3</v>
      </c>
      <c r="B4" s="894" t="s">
        <v>45</v>
      </c>
      <c r="C4" s="895">
        <v>31.2416667</v>
      </c>
      <c r="D4" s="896">
        <v>6</v>
      </c>
      <c r="E4" s="897">
        <v>16.5255507</v>
      </c>
      <c r="F4" s="898">
        <v>12</v>
      </c>
      <c r="G4" s="899">
        <v>7.4349873000000004</v>
      </c>
      <c r="H4" s="900">
        <v>5</v>
      </c>
      <c r="I4" s="901">
        <v>15.1422531</v>
      </c>
      <c r="J4" s="902">
        <v>3</v>
      </c>
      <c r="K4" s="903">
        <v>19.493455600000001</v>
      </c>
      <c r="L4" s="904">
        <v>1</v>
      </c>
      <c r="M4" s="901">
        <v>2.19</v>
      </c>
      <c r="N4" s="904">
        <v>1</v>
      </c>
      <c r="O4" s="905">
        <v>126.9</v>
      </c>
      <c r="P4" s="896">
        <v>33</v>
      </c>
      <c r="Q4" s="906">
        <v>35.388888899999998</v>
      </c>
      <c r="R4" s="896">
        <v>31</v>
      </c>
      <c r="S4" s="905">
        <v>65.09048631870435</v>
      </c>
      <c r="T4" s="907">
        <v>41</v>
      </c>
      <c r="U4" s="906">
        <v>54.4122683511549</v>
      </c>
      <c r="V4" s="908">
        <v>24</v>
      </c>
      <c r="W4" s="909">
        <v>4</v>
      </c>
      <c r="X4" s="910">
        <v>4</v>
      </c>
      <c r="Y4" s="910">
        <v>60.666666666666664</v>
      </c>
      <c r="Z4" s="911" t="s">
        <v>330</v>
      </c>
      <c r="AA4" s="877" t="s">
        <v>315</v>
      </c>
      <c r="AB4" s="878" t="s">
        <v>315</v>
      </c>
      <c r="AC4" s="878" t="s">
        <v>315</v>
      </c>
      <c r="AD4" s="878" t="s">
        <v>315</v>
      </c>
      <c r="AE4" s="804" t="s">
        <v>316</v>
      </c>
      <c r="AF4" s="804" t="s">
        <v>316</v>
      </c>
      <c r="AG4" s="804" t="s">
        <v>316</v>
      </c>
      <c r="AH4" s="879" t="s">
        <v>315</v>
      </c>
      <c r="AI4" s="804" t="s">
        <v>316</v>
      </c>
      <c r="AJ4" s="884" t="s">
        <v>315</v>
      </c>
    </row>
    <row r="5" spans="1:36" s="740" customFormat="1" ht="16" customHeight="1" x14ac:dyDescent="0.3">
      <c r="A5" s="741">
        <v>4</v>
      </c>
      <c r="B5" s="782" t="s">
        <v>47</v>
      </c>
      <c r="C5" s="769">
        <v>35.266666700000002</v>
      </c>
      <c r="D5" s="747">
        <v>14</v>
      </c>
      <c r="E5" s="772">
        <v>18.570132600000001</v>
      </c>
      <c r="F5" s="753">
        <v>15</v>
      </c>
      <c r="G5" s="777">
        <v>9.7002155999999999</v>
      </c>
      <c r="H5" s="761">
        <v>18</v>
      </c>
      <c r="I5" s="788">
        <v>22.9709936</v>
      </c>
      <c r="J5" s="767">
        <v>16</v>
      </c>
      <c r="K5" s="790">
        <v>25.5357837</v>
      </c>
      <c r="L5" s="786">
        <v>16</v>
      </c>
      <c r="M5" s="788">
        <v>3.6</v>
      </c>
      <c r="N5" s="786">
        <v>23</v>
      </c>
      <c r="O5" s="769">
        <v>121</v>
      </c>
      <c r="P5" s="747">
        <v>1</v>
      </c>
      <c r="Q5" s="769">
        <v>32.722222199999997</v>
      </c>
      <c r="R5" s="747">
        <v>12</v>
      </c>
      <c r="S5" s="769">
        <v>65.139234839274906</v>
      </c>
      <c r="T5" s="748">
        <v>41</v>
      </c>
      <c r="U5" s="769">
        <v>53.717817782723351</v>
      </c>
      <c r="V5" s="855">
        <v>24</v>
      </c>
      <c r="W5" s="869">
        <v>3</v>
      </c>
      <c r="X5" s="733">
        <v>4</v>
      </c>
      <c r="Y5" s="733">
        <v>2.6666666666666665</v>
      </c>
      <c r="Z5" s="870" t="s">
        <v>329</v>
      </c>
      <c r="AA5" s="880" t="s">
        <v>315</v>
      </c>
      <c r="AB5" s="881" t="s">
        <v>315</v>
      </c>
      <c r="AC5" s="881" t="s">
        <v>315</v>
      </c>
      <c r="AD5" s="881" t="s">
        <v>315</v>
      </c>
      <c r="AE5" s="882" t="s">
        <v>315</v>
      </c>
      <c r="AF5" s="882" t="s">
        <v>315</v>
      </c>
      <c r="AG5" s="807" t="s">
        <v>316</v>
      </c>
      <c r="AH5" s="807" t="s">
        <v>316</v>
      </c>
      <c r="AI5" s="807" t="s">
        <v>316</v>
      </c>
      <c r="AJ5" s="883" t="s">
        <v>315</v>
      </c>
    </row>
    <row r="6" spans="1:36" s="740" customFormat="1" ht="16" customHeight="1" x14ac:dyDescent="0.3">
      <c r="A6" s="893">
        <v>5</v>
      </c>
      <c r="B6" s="894" t="s">
        <v>104</v>
      </c>
      <c r="C6" s="895">
        <v>33.408333300000002</v>
      </c>
      <c r="D6" s="896">
        <v>8</v>
      </c>
      <c r="E6" s="897">
        <v>12.8346935</v>
      </c>
      <c r="F6" s="898">
        <v>3</v>
      </c>
      <c r="G6" s="899">
        <v>7.8661067999999998</v>
      </c>
      <c r="H6" s="900">
        <v>8</v>
      </c>
      <c r="I6" s="901">
        <v>20.192076100000001</v>
      </c>
      <c r="J6" s="902">
        <v>10</v>
      </c>
      <c r="K6" s="903">
        <v>24.919570499999999</v>
      </c>
      <c r="L6" s="904">
        <v>14</v>
      </c>
      <c r="M6" s="901">
        <v>2.38</v>
      </c>
      <c r="N6" s="904">
        <v>1</v>
      </c>
      <c r="O6" s="905">
        <v>124.9</v>
      </c>
      <c r="P6" s="902">
        <v>22</v>
      </c>
      <c r="Q6" s="906">
        <v>36.194444400000002</v>
      </c>
      <c r="R6" s="896">
        <v>37</v>
      </c>
      <c r="S6" s="905">
        <v>64.456134944432051</v>
      </c>
      <c r="T6" s="907">
        <v>49</v>
      </c>
      <c r="U6" s="906">
        <v>55.44459011336469</v>
      </c>
      <c r="V6" s="908">
        <v>17</v>
      </c>
      <c r="W6" s="909">
        <v>4</v>
      </c>
      <c r="X6" s="910">
        <v>5</v>
      </c>
      <c r="Y6" s="910">
        <v>8.2000000000000011</v>
      </c>
      <c r="Z6" s="911" t="s">
        <v>330</v>
      </c>
      <c r="AA6" s="862" t="s">
        <v>318</v>
      </c>
      <c r="AB6" s="878" t="s">
        <v>315</v>
      </c>
      <c r="AC6" s="878" t="s">
        <v>315</v>
      </c>
      <c r="AD6" s="878" t="s">
        <v>315</v>
      </c>
      <c r="AE6" s="879" t="s">
        <v>315</v>
      </c>
      <c r="AF6" s="879" t="s">
        <v>315</v>
      </c>
      <c r="AG6" s="804" t="s">
        <v>316</v>
      </c>
      <c r="AH6" s="879" t="s">
        <v>315</v>
      </c>
      <c r="AI6" s="804" t="s">
        <v>316</v>
      </c>
      <c r="AJ6" s="884" t="s">
        <v>315</v>
      </c>
    </row>
    <row r="7" spans="1:36" s="740" customFormat="1" ht="16" customHeight="1" x14ac:dyDescent="0.3">
      <c r="A7" s="912">
        <v>6</v>
      </c>
      <c r="B7" s="913" t="s">
        <v>154</v>
      </c>
      <c r="C7" s="914">
        <v>34.316666699999999</v>
      </c>
      <c r="D7" s="915">
        <v>11</v>
      </c>
      <c r="E7" s="916">
        <v>13.8218973</v>
      </c>
      <c r="F7" s="917">
        <v>5</v>
      </c>
      <c r="G7" s="918">
        <v>6.2447672000000001</v>
      </c>
      <c r="H7" s="929">
        <v>3</v>
      </c>
      <c r="I7" s="920">
        <v>25.589698899999998</v>
      </c>
      <c r="J7" s="921">
        <v>21</v>
      </c>
      <c r="K7" s="922">
        <v>21.1375466</v>
      </c>
      <c r="L7" s="923">
        <v>5</v>
      </c>
      <c r="M7" s="920">
        <v>1.85</v>
      </c>
      <c r="N7" s="923">
        <v>1</v>
      </c>
      <c r="O7" s="914">
        <v>120.9</v>
      </c>
      <c r="P7" s="915">
        <v>1</v>
      </c>
      <c r="Q7" s="914">
        <v>35.444444400000002</v>
      </c>
      <c r="R7" s="915">
        <v>31</v>
      </c>
      <c r="S7" s="914">
        <v>71.118621017778693</v>
      </c>
      <c r="T7" s="924">
        <v>1</v>
      </c>
      <c r="U7" s="914">
        <v>39.387823747056842</v>
      </c>
      <c r="V7" s="925">
        <v>53</v>
      </c>
      <c r="W7" s="926">
        <v>0</v>
      </c>
      <c r="X7" s="927">
        <v>1</v>
      </c>
      <c r="Y7" s="927">
        <v>4</v>
      </c>
      <c r="Z7" s="928" t="s">
        <v>337</v>
      </c>
      <c r="AA7" s="880" t="s">
        <v>315</v>
      </c>
      <c r="AB7" s="881" t="s">
        <v>315</v>
      </c>
      <c r="AC7" s="881" t="s">
        <v>315</v>
      </c>
      <c r="AD7" s="881" t="s">
        <v>315</v>
      </c>
      <c r="AE7" s="882" t="s">
        <v>315</v>
      </c>
      <c r="AF7" s="882" t="s">
        <v>315</v>
      </c>
      <c r="AG7" s="882" t="s">
        <v>315</v>
      </c>
      <c r="AH7" s="882" t="s">
        <v>315</v>
      </c>
      <c r="AI7" s="882" t="s">
        <v>315</v>
      </c>
      <c r="AJ7" s="883" t="s">
        <v>315</v>
      </c>
    </row>
    <row r="8" spans="1:36" s="740" customFormat="1" ht="16" customHeight="1" x14ac:dyDescent="0.3">
      <c r="A8" s="893">
        <v>7</v>
      </c>
      <c r="B8" s="894" t="s">
        <v>157</v>
      </c>
      <c r="C8" s="895">
        <v>29.537500000000001</v>
      </c>
      <c r="D8" s="896">
        <v>4</v>
      </c>
      <c r="E8" s="897">
        <v>18.994055599999999</v>
      </c>
      <c r="F8" s="898">
        <v>15</v>
      </c>
      <c r="G8" s="899">
        <v>8.9640436999999995</v>
      </c>
      <c r="H8" s="900">
        <v>15</v>
      </c>
      <c r="I8" s="901">
        <v>24.969392299999999</v>
      </c>
      <c r="J8" s="902">
        <v>20</v>
      </c>
      <c r="K8" s="903">
        <v>24.380228899999999</v>
      </c>
      <c r="L8" s="904">
        <v>10</v>
      </c>
      <c r="M8" s="901">
        <v>5.1100000000000003</v>
      </c>
      <c r="N8" s="904">
        <v>35</v>
      </c>
      <c r="O8" s="905">
        <v>128.5</v>
      </c>
      <c r="P8" s="896">
        <v>51</v>
      </c>
      <c r="Q8" s="906">
        <v>38.5</v>
      </c>
      <c r="R8" s="896">
        <v>50</v>
      </c>
      <c r="S8" s="905">
        <v>66.070574009593784</v>
      </c>
      <c r="T8" s="907">
        <v>30</v>
      </c>
      <c r="U8" s="906">
        <v>52.049698683133691</v>
      </c>
      <c r="V8" s="908">
        <v>42</v>
      </c>
      <c r="W8" s="909">
        <v>5</v>
      </c>
      <c r="X8" s="910">
        <v>3</v>
      </c>
      <c r="Y8" s="910">
        <v>20.666666666666668</v>
      </c>
      <c r="Z8" s="911" t="s">
        <v>329</v>
      </c>
      <c r="AA8" s="877" t="s">
        <v>315</v>
      </c>
      <c r="AB8" s="878" t="s">
        <v>315</v>
      </c>
      <c r="AC8" s="878" t="s">
        <v>315</v>
      </c>
      <c r="AD8" s="878" t="s">
        <v>315</v>
      </c>
      <c r="AE8" s="879" t="s">
        <v>315</v>
      </c>
      <c r="AF8" s="879" t="s">
        <v>315</v>
      </c>
      <c r="AG8" s="879" t="s">
        <v>315</v>
      </c>
      <c r="AH8" s="879" t="s">
        <v>315</v>
      </c>
      <c r="AI8" s="879" t="s">
        <v>315</v>
      </c>
      <c r="AJ8" s="884" t="s">
        <v>315</v>
      </c>
    </row>
    <row r="9" spans="1:36" s="740" customFormat="1" ht="16" customHeight="1" x14ac:dyDescent="0.3">
      <c r="A9" s="912">
        <v>8</v>
      </c>
      <c r="B9" s="913" t="s">
        <v>160</v>
      </c>
      <c r="C9" s="914">
        <v>32.5</v>
      </c>
      <c r="D9" s="915">
        <v>8</v>
      </c>
      <c r="E9" s="916">
        <v>18.908712900000001</v>
      </c>
      <c r="F9" s="917">
        <v>15</v>
      </c>
      <c r="G9" s="918">
        <v>8.1931881000000004</v>
      </c>
      <c r="H9" s="929">
        <v>8</v>
      </c>
      <c r="I9" s="920">
        <v>20.083199700000002</v>
      </c>
      <c r="J9" s="921">
        <v>8</v>
      </c>
      <c r="K9" s="922">
        <v>23.986497400000001</v>
      </c>
      <c r="L9" s="923">
        <v>10</v>
      </c>
      <c r="M9" s="920">
        <v>6.38</v>
      </c>
      <c r="N9" s="923">
        <v>45</v>
      </c>
      <c r="O9" s="914">
        <v>128.1</v>
      </c>
      <c r="P9" s="915">
        <v>39</v>
      </c>
      <c r="Q9" s="914">
        <v>39.361111100000002</v>
      </c>
      <c r="R9" s="915">
        <v>50</v>
      </c>
      <c r="S9" s="914">
        <v>65.703523437427833</v>
      </c>
      <c r="T9" s="924">
        <v>30</v>
      </c>
      <c r="U9" s="914">
        <v>54.207664666152432</v>
      </c>
      <c r="V9" s="925">
        <v>24</v>
      </c>
      <c r="W9" s="926">
        <v>4</v>
      </c>
      <c r="X9" s="927">
        <v>6</v>
      </c>
      <c r="Y9" s="927">
        <v>16.666666666666668</v>
      </c>
      <c r="Z9" s="928" t="s">
        <v>341</v>
      </c>
      <c r="AA9" s="880" t="s">
        <v>315</v>
      </c>
      <c r="AB9" s="881" t="s">
        <v>315</v>
      </c>
      <c r="AC9" s="881" t="s">
        <v>315</v>
      </c>
      <c r="AD9" s="881" t="s">
        <v>315</v>
      </c>
      <c r="AE9" s="882" t="s">
        <v>315</v>
      </c>
      <c r="AF9" s="882" t="s">
        <v>315</v>
      </c>
      <c r="AG9" s="882" t="s">
        <v>315</v>
      </c>
      <c r="AH9" s="882" t="s">
        <v>315</v>
      </c>
      <c r="AI9" s="882" t="s">
        <v>315</v>
      </c>
      <c r="AJ9" s="883" t="s">
        <v>315</v>
      </c>
    </row>
    <row r="10" spans="1:36" s="740" customFormat="1" ht="16" customHeight="1" x14ac:dyDescent="0.3">
      <c r="A10" s="739">
        <v>9</v>
      </c>
      <c r="B10" s="781" t="s">
        <v>162</v>
      </c>
      <c r="C10" s="768">
        <v>43.962499999999999</v>
      </c>
      <c r="D10" s="746">
        <v>28</v>
      </c>
      <c r="E10" s="771">
        <v>27.073619000000001</v>
      </c>
      <c r="F10" s="752">
        <v>36</v>
      </c>
      <c r="G10" s="776">
        <v>16.946024600000001</v>
      </c>
      <c r="H10" s="759">
        <v>38</v>
      </c>
      <c r="I10" s="787">
        <v>23.6091549</v>
      </c>
      <c r="J10" s="766">
        <v>17</v>
      </c>
      <c r="K10" s="789">
        <v>33.127609200000002</v>
      </c>
      <c r="L10" s="785">
        <v>36</v>
      </c>
      <c r="M10" s="787">
        <v>6.0449999999999999</v>
      </c>
      <c r="N10" s="785">
        <v>45</v>
      </c>
      <c r="O10" s="795">
        <v>129.9</v>
      </c>
      <c r="P10" s="746">
        <v>53</v>
      </c>
      <c r="Q10" s="797">
        <v>38.888888899999998</v>
      </c>
      <c r="R10" s="746">
        <v>50</v>
      </c>
      <c r="S10" s="795">
        <v>67.500199676270668</v>
      </c>
      <c r="T10" s="799">
        <v>11</v>
      </c>
      <c r="U10" s="797">
        <v>54.225608866851402</v>
      </c>
      <c r="V10" s="854">
        <v>24</v>
      </c>
      <c r="W10" s="867">
        <v>3</v>
      </c>
      <c r="X10" s="731">
        <v>4</v>
      </c>
      <c r="Y10" s="731">
        <v>3.5666666666666664</v>
      </c>
      <c r="Z10" s="868" t="s">
        <v>337</v>
      </c>
      <c r="AA10" s="877" t="s">
        <v>315</v>
      </c>
      <c r="AB10" s="878" t="s">
        <v>315</v>
      </c>
      <c r="AC10" s="878" t="s">
        <v>315</v>
      </c>
      <c r="AD10" s="878" t="s">
        <v>315</v>
      </c>
      <c r="AE10" s="879" t="s">
        <v>315</v>
      </c>
      <c r="AF10" s="879" t="s">
        <v>315</v>
      </c>
      <c r="AG10" s="879" t="s">
        <v>315</v>
      </c>
      <c r="AH10" s="804" t="s">
        <v>318</v>
      </c>
      <c r="AI10" s="879" t="s">
        <v>315</v>
      </c>
      <c r="AJ10" s="884" t="s">
        <v>315</v>
      </c>
    </row>
    <row r="11" spans="1:36" s="740" customFormat="1" ht="16" customHeight="1" x14ac:dyDescent="0.3">
      <c r="A11" s="912">
        <v>10</v>
      </c>
      <c r="B11" s="913" t="s">
        <v>164</v>
      </c>
      <c r="C11" s="914">
        <v>27.962499999999999</v>
      </c>
      <c r="D11" s="915">
        <v>2</v>
      </c>
      <c r="E11" s="916">
        <v>16.835402500000001</v>
      </c>
      <c r="F11" s="917">
        <v>12</v>
      </c>
      <c r="G11" s="918">
        <v>8.1984952</v>
      </c>
      <c r="H11" s="929">
        <v>8</v>
      </c>
      <c r="I11" s="920">
        <v>16.7580724</v>
      </c>
      <c r="J11" s="921">
        <v>5</v>
      </c>
      <c r="K11" s="922">
        <v>21.648187799999999</v>
      </c>
      <c r="L11" s="923">
        <v>8</v>
      </c>
      <c r="M11" s="920">
        <v>3.52</v>
      </c>
      <c r="N11" s="923">
        <v>23</v>
      </c>
      <c r="O11" s="914">
        <v>128.19999999999999</v>
      </c>
      <c r="P11" s="915">
        <v>39</v>
      </c>
      <c r="Q11" s="914">
        <v>39.888888899999998</v>
      </c>
      <c r="R11" s="915">
        <v>53</v>
      </c>
      <c r="S11" s="914">
        <v>66.850709321207262</v>
      </c>
      <c r="T11" s="924">
        <v>21</v>
      </c>
      <c r="U11" s="914">
        <v>54.780648261078468</v>
      </c>
      <c r="V11" s="925">
        <v>17</v>
      </c>
      <c r="W11" s="926">
        <v>6</v>
      </c>
      <c r="X11" s="927">
        <v>2</v>
      </c>
      <c r="Y11" s="927">
        <v>7.666666666666667</v>
      </c>
      <c r="Z11" s="928" t="s">
        <v>329</v>
      </c>
      <c r="AA11" s="880" t="s">
        <v>315</v>
      </c>
      <c r="AB11" s="881" t="s">
        <v>315</v>
      </c>
      <c r="AC11" s="881" t="s">
        <v>315</v>
      </c>
      <c r="AD11" s="881" t="s">
        <v>315</v>
      </c>
      <c r="AE11" s="882" t="s">
        <v>315</v>
      </c>
      <c r="AF11" s="807" t="s">
        <v>316</v>
      </c>
      <c r="AG11" s="807" t="s">
        <v>318</v>
      </c>
      <c r="AH11" s="882" t="s">
        <v>315</v>
      </c>
      <c r="AI11" s="807" t="s">
        <v>316</v>
      </c>
      <c r="AJ11" s="883" t="s">
        <v>315</v>
      </c>
    </row>
    <row r="12" spans="1:36" s="740" customFormat="1" ht="16" customHeight="1" x14ac:dyDescent="0.3">
      <c r="A12" s="739">
        <v>11</v>
      </c>
      <c r="B12" s="781" t="s">
        <v>166</v>
      </c>
      <c r="C12" s="768">
        <v>39.1666667</v>
      </c>
      <c r="D12" s="746">
        <v>19</v>
      </c>
      <c r="E12" s="771">
        <v>19.403998600000001</v>
      </c>
      <c r="F12" s="752">
        <v>15</v>
      </c>
      <c r="G12" s="776">
        <v>11.9181937</v>
      </c>
      <c r="H12" s="759">
        <v>24</v>
      </c>
      <c r="I12" s="787">
        <v>24.194583399999999</v>
      </c>
      <c r="J12" s="766">
        <v>19</v>
      </c>
      <c r="K12" s="789">
        <v>28.750000700000001</v>
      </c>
      <c r="L12" s="785">
        <v>23</v>
      </c>
      <c r="M12" s="787">
        <v>3.605</v>
      </c>
      <c r="N12" s="785">
        <v>23</v>
      </c>
      <c r="O12" s="795">
        <v>126.2</v>
      </c>
      <c r="P12" s="746">
        <v>27</v>
      </c>
      <c r="Q12" s="797">
        <v>39.777777800000003</v>
      </c>
      <c r="R12" s="746">
        <v>53</v>
      </c>
      <c r="S12" s="795">
        <v>64.929887197706691</v>
      </c>
      <c r="T12" s="799">
        <v>41</v>
      </c>
      <c r="U12" s="797">
        <v>56.146533823557427</v>
      </c>
      <c r="V12" s="854">
        <v>10</v>
      </c>
      <c r="W12" s="867">
        <v>1</v>
      </c>
      <c r="X12" s="731">
        <v>5</v>
      </c>
      <c r="Y12" s="731">
        <v>9.2000000000000011</v>
      </c>
      <c r="Z12" s="868" t="s">
        <v>340</v>
      </c>
      <c r="AA12" s="877" t="s">
        <v>315</v>
      </c>
      <c r="AB12" s="878" t="s">
        <v>315</v>
      </c>
      <c r="AC12" s="878" t="s">
        <v>315</v>
      </c>
      <c r="AD12" s="878" t="s">
        <v>315</v>
      </c>
      <c r="AE12" s="879" t="s">
        <v>315</v>
      </c>
      <c r="AF12" s="879" t="s">
        <v>315</v>
      </c>
      <c r="AG12" s="804" t="s">
        <v>316</v>
      </c>
      <c r="AH12" s="804" t="s">
        <v>316</v>
      </c>
      <c r="AI12" s="804" t="s">
        <v>316</v>
      </c>
      <c r="AJ12" s="884" t="s">
        <v>315</v>
      </c>
    </row>
    <row r="13" spans="1:36" s="740" customFormat="1" ht="16" customHeight="1" x14ac:dyDescent="0.3">
      <c r="A13" s="912">
        <v>12</v>
      </c>
      <c r="B13" s="913" t="s">
        <v>167</v>
      </c>
      <c r="C13" s="914">
        <v>26.1598787</v>
      </c>
      <c r="D13" s="915">
        <v>1</v>
      </c>
      <c r="E13" s="916">
        <v>12.565785699999999</v>
      </c>
      <c r="F13" s="917">
        <v>3</v>
      </c>
      <c r="G13" s="918">
        <v>5.2937260999999998</v>
      </c>
      <c r="H13" s="929">
        <v>2</v>
      </c>
      <c r="I13" s="920">
        <v>22.535287799999999</v>
      </c>
      <c r="J13" s="921">
        <v>14</v>
      </c>
      <c r="K13" s="922">
        <v>21.216028099999999</v>
      </c>
      <c r="L13" s="923">
        <v>5</v>
      </c>
      <c r="M13" s="920">
        <v>4.7508013</v>
      </c>
      <c r="N13" s="923">
        <v>35</v>
      </c>
      <c r="O13" s="914">
        <v>128.146365</v>
      </c>
      <c r="P13" s="921">
        <v>39</v>
      </c>
      <c r="Q13" s="914">
        <v>37.25</v>
      </c>
      <c r="R13" s="915">
        <v>45</v>
      </c>
      <c r="S13" s="914">
        <v>66.65468326161708</v>
      </c>
      <c r="T13" s="924">
        <v>21</v>
      </c>
      <c r="U13" s="914">
        <v>59.51956460542366</v>
      </c>
      <c r="V13" s="925">
        <v>4</v>
      </c>
      <c r="W13" s="926">
        <v>4</v>
      </c>
      <c r="X13" s="927">
        <v>0</v>
      </c>
      <c r="Y13" s="927">
        <v>10</v>
      </c>
      <c r="Z13" s="928" t="s">
        <v>339</v>
      </c>
      <c r="AA13" s="880" t="s">
        <v>315</v>
      </c>
      <c r="AB13" s="881" t="s">
        <v>315</v>
      </c>
      <c r="AC13" s="881" t="s">
        <v>315</v>
      </c>
      <c r="AD13" s="881" t="s">
        <v>315</v>
      </c>
      <c r="AE13" s="882" t="s">
        <v>315</v>
      </c>
      <c r="AF13" s="882" t="s">
        <v>315</v>
      </c>
      <c r="AG13" s="882" t="s">
        <v>315</v>
      </c>
      <c r="AH13" s="882" t="s">
        <v>315</v>
      </c>
      <c r="AI13" s="882" t="s">
        <v>315</v>
      </c>
      <c r="AJ13" s="883" t="s">
        <v>315</v>
      </c>
    </row>
    <row r="14" spans="1:36" s="740" customFormat="1" ht="16" customHeight="1" x14ac:dyDescent="0.3">
      <c r="A14" s="739">
        <v>13</v>
      </c>
      <c r="B14" s="781" t="s">
        <v>169</v>
      </c>
      <c r="C14" s="768">
        <v>64.579166700000002</v>
      </c>
      <c r="D14" s="746">
        <v>54</v>
      </c>
      <c r="E14" s="771">
        <v>34.001725800000003</v>
      </c>
      <c r="F14" s="752">
        <v>50</v>
      </c>
      <c r="G14" s="776">
        <v>27.489108999999999</v>
      </c>
      <c r="H14" s="759">
        <v>51</v>
      </c>
      <c r="I14" s="787">
        <v>57.607712300000003</v>
      </c>
      <c r="J14" s="766">
        <v>55</v>
      </c>
      <c r="K14" s="789">
        <v>45.204583900000003</v>
      </c>
      <c r="L14" s="785">
        <v>52</v>
      </c>
      <c r="M14" s="787">
        <v>4.9000000000000004</v>
      </c>
      <c r="N14" s="785">
        <v>35</v>
      </c>
      <c r="O14" s="795">
        <v>127.9</v>
      </c>
      <c r="P14" s="766">
        <v>39</v>
      </c>
      <c r="Q14" s="797">
        <v>32.1666667</v>
      </c>
      <c r="R14" s="746">
        <v>3</v>
      </c>
      <c r="S14" s="795">
        <v>67.663840791558897</v>
      </c>
      <c r="T14" s="799">
        <v>11</v>
      </c>
      <c r="U14" s="797">
        <v>53.107385723117197</v>
      </c>
      <c r="V14" s="854">
        <v>35</v>
      </c>
      <c r="W14" s="867">
        <v>0</v>
      </c>
      <c r="X14" s="731">
        <v>2</v>
      </c>
      <c r="Y14" s="731">
        <v>96.133333333333326</v>
      </c>
      <c r="Z14" s="868" t="s">
        <v>349</v>
      </c>
      <c r="AA14" s="877" t="s">
        <v>315</v>
      </c>
      <c r="AB14" s="878" t="s">
        <v>315</v>
      </c>
      <c r="AC14" s="803" t="s">
        <v>316</v>
      </c>
      <c r="AD14" s="878" t="s">
        <v>315</v>
      </c>
      <c r="AE14" s="879" t="s">
        <v>315</v>
      </c>
      <c r="AF14" s="879" t="s">
        <v>315</v>
      </c>
      <c r="AG14" s="804" t="s">
        <v>317</v>
      </c>
      <c r="AH14" s="879" t="s">
        <v>315</v>
      </c>
      <c r="AI14" s="804" t="s">
        <v>316</v>
      </c>
      <c r="AJ14" s="805" t="s">
        <v>316</v>
      </c>
    </row>
    <row r="15" spans="1:36" s="740" customFormat="1" ht="16" customHeight="1" x14ac:dyDescent="0.3">
      <c r="A15" s="741">
        <v>14</v>
      </c>
      <c r="B15" s="782" t="s">
        <v>171</v>
      </c>
      <c r="C15" s="769">
        <v>59.120833300000001</v>
      </c>
      <c r="D15" s="747">
        <v>51</v>
      </c>
      <c r="E15" s="772">
        <v>31.430790300000002</v>
      </c>
      <c r="F15" s="753">
        <v>47</v>
      </c>
      <c r="G15" s="777">
        <v>24.3562993</v>
      </c>
      <c r="H15" s="761">
        <v>50</v>
      </c>
      <c r="I15" s="788">
        <v>49.652751299999998</v>
      </c>
      <c r="J15" s="767">
        <v>50</v>
      </c>
      <c r="K15" s="790">
        <v>40.471181199999997</v>
      </c>
      <c r="L15" s="786">
        <v>47</v>
      </c>
      <c r="M15" s="788">
        <v>4.9550000000000001</v>
      </c>
      <c r="N15" s="786">
        <v>35</v>
      </c>
      <c r="O15" s="769">
        <v>127.8</v>
      </c>
      <c r="P15" s="747">
        <v>39</v>
      </c>
      <c r="Q15" s="769">
        <v>33.194444400000002</v>
      </c>
      <c r="R15" s="747">
        <v>12</v>
      </c>
      <c r="S15" s="769">
        <v>68.554168102664931</v>
      </c>
      <c r="T15" s="748">
        <v>5</v>
      </c>
      <c r="U15" s="769">
        <v>51.39299471468243</v>
      </c>
      <c r="V15" s="855">
        <v>45</v>
      </c>
      <c r="W15" s="869">
        <v>0</v>
      </c>
      <c r="X15" s="733">
        <v>1</v>
      </c>
      <c r="Y15" s="733">
        <v>94.466666666666654</v>
      </c>
      <c r="Z15" s="870" t="s">
        <v>353</v>
      </c>
      <c r="AA15" s="880" t="s">
        <v>315</v>
      </c>
      <c r="AB15" s="881" t="s">
        <v>315</v>
      </c>
      <c r="AC15" s="806" t="s">
        <v>316</v>
      </c>
      <c r="AD15" s="881" t="s">
        <v>315</v>
      </c>
      <c r="AE15" s="882" t="s">
        <v>315</v>
      </c>
      <c r="AF15" s="882" t="s">
        <v>315</v>
      </c>
      <c r="AG15" s="807" t="s">
        <v>316</v>
      </c>
      <c r="AH15" s="882" t="s">
        <v>315</v>
      </c>
      <c r="AI15" s="807" t="s">
        <v>316</v>
      </c>
      <c r="AJ15" s="808" t="s">
        <v>316</v>
      </c>
    </row>
    <row r="16" spans="1:36" s="740" customFormat="1" ht="16" customHeight="1" x14ac:dyDescent="0.3">
      <c r="A16" s="739">
        <v>15</v>
      </c>
      <c r="B16" s="781" t="s">
        <v>173</v>
      </c>
      <c r="C16" s="768">
        <v>50.566666699999999</v>
      </c>
      <c r="D16" s="746">
        <v>42</v>
      </c>
      <c r="E16" s="771">
        <v>28.737091599999999</v>
      </c>
      <c r="F16" s="752">
        <v>42</v>
      </c>
      <c r="G16" s="776">
        <v>18.924815200000001</v>
      </c>
      <c r="H16" s="759">
        <v>42</v>
      </c>
      <c r="I16" s="787">
        <v>45.562597099999998</v>
      </c>
      <c r="J16" s="766">
        <v>47</v>
      </c>
      <c r="K16" s="789">
        <v>40.332934399999999</v>
      </c>
      <c r="L16" s="785">
        <v>47</v>
      </c>
      <c r="M16" s="787">
        <v>2.9350000000000001</v>
      </c>
      <c r="N16" s="785">
        <v>10</v>
      </c>
      <c r="O16" s="795">
        <v>126.9</v>
      </c>
      <c r="P16" s="746">
        <v>33</v>
      </c>
      <c r="Q16" s="797">
        <v>37.777777800000003</v>
      </c>
      <c r="R16" s="746">
        <v>48</v>
      </c>
      <c r="S16" s="795">
        <v>68.342390565967889</v>
      </c>
      <c r="T16" s="799">
        <v>11</v>
      </c>
      <c r="U16" s="797">
        <v>61.105387106270243</v>
      </c>
      <c r="V16" s="854">
        <v>1</v>
      </c>
      <c r="W16" s="867">
        <v>3</v>
      </c>
      <c r="X16" s="731">
        <v>1</v>
      </c>
      <c r="Y16" s="731">
        <v>84.666666666666671</v>
      </c>
      <c r="Z16" s="868" t="s">
        <v>329</v>
      </c>
      <c r="AA16" s="877" t="s">
        <v>315</v>
      </c>
      <c r="AB16" s="803" t="s">
        <v>316</v>
      </c>
      <c r="AC16" s="878" t="s">
        <v>315</v>
      </c>
      <c r="AD16" s="878" t="s">
        <v>315</v>
      </c>
      <c r="AE16" s="879" t="s">
        <v>315</v>
      </c>
      <c r="AF16" s="879" t="s">
        <v>315</v>
      </c>
      <c r="AG16" s="804" t="s">
        <v>316</v>
      </c>
      <c r="AH16" s="879" t="s">
        <v>315</v>
      </c>
      <c r="AI16" s="879" t="s">
        <v>315</v>
      </c>
      <c r="AJ16" s="884" t="s">
        <v>315</v>
      </c>
    </row>
    <row r="17" spans="1:36" s="740" customFormat="1" ht="16" customHeight="1" x14ac:dyDescent="0.3">
      <c r="A17" s="741">
        <v>16</v>
      </c>
      <c r="B17" s="782" t="s">
        <v>175</v>
      </c>
      <c r="C17" s="769">
        <v>50.2646406</v>
      </c>
      <c r="D17" s="747">
        <v>41</v>
      </c>
      <c r="E17" s="772">
        <v>27.813866999999998</v>
      </c>
      <c r="F17" s="753">
        <v>41</v>
      </c>
      <c r="G17" s="777">
        <v>18.696656099999998</v>
      </c>
      <c r="H17" s="761">
        <v>42</v>
      </c>
      <c r="I17" s="788">
        <v>26.516371400000001</v>
      </c>
      <c r="J17" s="767">
        <v>26</v>
      </c>
      <c r="K17" s="790">
        <v>31.7917147</v>
      </c>
      <c r="L17" s="786">
        <v>34</v>
      </c>
      <c r="M17" s="788">
        <v>15.090801300000001</v>
      </c>
      <c r="N17" s="786">
        <v>55</v>
      </c>
      <c r="O17" s="769">
        <v>127.646365</v>
      </c>
      <c r="P17" s="747">
        <v>39</v>
      </c>
      <c r="Q17" s="769">
        <v>33.972222199999997</v>
      </c>
      <c r="R17" s="747">
        <v>20</v>
      </c>
      <c r="S17" s="769">
        <v>68.798194629084151</v>
      </c>
      <c r="T17" s="748">
        <v>5</v>
      </c>
      <c r="U17" s="769">
        <v>46.87081069639455</v>
      </c>
      <c r="V17" s="855">
        <v>49</v>
      </c>
      <c r="W17" s="869">
        <v>1</v>
      </c>
      <c r="X17" s="733">
        <v>0</v>
      </c>
      <c r="Y17" s="733">
        <v>75.100000000000009</v>
      </c>
      <c r="Z17" s="870" t="s">
        <v>337</v>
      </c>
      <c r="AA17" s="880" t="s">
        <v>315</v>
      </c>
      <c r="AB17" s="881" t="s">
        <v>315</v>
      </c>
      <c r="AC17" s="881" t="s">
        <v>315</v>
      </c>
      <c r="AD17" s="881" t="s">
        <v>315</v>
      </c>
      <c r="AE17" s="882" t="s">
        <v>315</v>
      </c>
      <c r="AF17" s="882" t="s">
        <v>315</v>
      </c>
      <c r="AG17" s="882" t="s">
        <v>315</v>
      </c>
      <c r="AH17" s="882" t="s">
        <v>315</v>
      </c>
      <c r="AI17" s="807" t="s">
        <v>316</v>
      </c>
      <c r="AJ17" s="883" t="s">
        <v>315</v>
      </c>
    </row>
    <row r="18" spans="1:36" s="740" customFormat="1" ht="16" customHeight="1" x14ac:dyDescent="0.3">
      <c r="A18" s="739">
        <v>17</v>
      </c>
      <c r="B18" s="781" t="s">
        <v>177</v>
      </c>
      <c r="C18" s="768">
        <v>31.725000000000001</v>
      </c>
      <c r="D18" s="746">
        <v>7</v>
      </c>
      <c r="E18" s="771">
        <v>16.356197600000002</v>
      </c>
      <c r="F18" s="752">
        <v>8</v>
      </c>
      <c r="G18" s="776">
        <v>6.2441005000000001</v>
      </c>
      <c r="H18" s="759">
        <v>3</v>
      </c>
      <c r="I18" s="787">
        <v>33.655473299999997</v>
      </c>
      <c r="J18" s="766">
        <v>40</v>
      </c>
      <c r="K18" s="789">
        <v>28.666645299999999</v>
      </c>
      <c r="L18" s="785">
        <v>23</v>
      </c>
      <c r="M18" s="787">
        <v>4.9550000000000001</v>
      </c>
      <c r="N18" s="785">
        <v>35</v>
      </c>
      <c r="O18" s="795">
        <v>130.72800000000001</v>
      </c>
      <c r="P18" s="746">
        <v>54</v>
      </c>
      <c r="Q18" s="797">
        <v>31.963891799999999</v>
      </c>
      <c r="R18" s="746">
        <v>3</v>
      </c>
      <c r="S18" s="795" t="s">
        <v>96</v>
      </c>
      <c r="T18" s="799" t="s">
        <v>96</v>
      </c>
      <c r="U18" s="797" t="s">
        <v>96</v>
      </c>
      <c r="V18" s="854" t="s">
        <v>96</v>
      </c>
      <c r="W18" s="867" t="s">
        <v>96</v>
      </c>
      <c r="X18" s="731" t="s">
        <v>96</v>
      </c>
      <c r="Y18" s="731">
        <v>3.5666666666666664</v>
      </c>
      <c r="Z18" s="868" t="s">
        <v>327</v>
      </c>
      <c r="AA18" s="877" t="s">
        <v>315</v>
      </c>
      <c r="AB18" s="803" t="s">
        <v>316</v>
      </c>
      <c r="AC18" s="885" t="s">
        <v>315</v>
      </c>
      <c r="AD18" s="878" t="s">
        <v>315</v>
      </c>
      <c r="AE18" s="879" t="s">
        <v>315</v>
      </c>
      <c r="AF18" s="879" t="s">
        <v>315</v>
      </c>
      <c r="AG18" s="879" t="s">
        <v>315</v>
      </c>
      <c r="AH18" s="879" t="s">
        <v>315</v>
      </c>
      <c r="AI18" s="879" t="s">
        <v>315</v>
      </c>
      <c r="AJ18" s="884" t="s">
        <v>315</v>
      </c>
    </row>
    <row r="19" spans="1:36" s="740" customFormat="1" ht="16" customHeight="1" x14ac:dyDescent="0.3">
      <c r="A19" s="741">
        <v>18</v>
      </c>
      <c r="B19" s="782" t="s">
        <v>178</v>
      </c>
      <c r="C19" s="769">
        <v>40.316666699999999</v>
      </c>
      <c r="D19" s="747">
        <v>23</v>
      </c>
      <c r="E19" s="772">
        <v>23.599482800000001</v>
      </c>
      <c r="F19" s="753">
        <v>30</v>
      </c>
      <c r="G19" s="777">
        <v>10.376169900000001</v>
      </c>
      <c r="H19" s="761">
        <v>18</v>
      </c>
      <c r="I19" s="788">
        <v>46.569697699999999</v>
      </c>
      <c r="J19" s="767">
        <v>48</v>
      </c>
      <c r="K19" s="790">
        <v>32.270626200000002</v>
      </c>
      <c r="L19" s="786">
        <v>34</v>
      </c>
      <c r="M19" s="788">
        <v>10.615</v>
      </c>
      <c r="N19" s="786">
        <v>54</v>
      </c>
      <c r="O19" s="769">
        <v>133.22800000000001</v>
      </c>
      <c r="P19" s="767">
        <v>55</v>
      </c>
      <c r="Q19" s="769">
        <v>37.338891799999999</v>
      </c>
      <c r="R19" s="747">
        <v>45</v>
      </c>
      <c r="S19" s="769" t="s">
        <v>96</v>
      </c>
      <c r="T19" s="748" t="s">
        <v>96</v>
      </c>
      <c r="U19" s="769" t="s">
        <v>96</v>
      </c>
      <c r="V19" s="855" t="s">
        <v>96</v>
      </c>
      <c r="W19" s="869" t="s">
        <v>96</v>
      </c>
      <c r="X19" s="733" t="s">
        <v>96</v>
      </c>
      <c r="Y19" s="733">
        <v>78.100000000000009</v>
      </c>
      <c r="Z19" s="870" t="s">
        <v>334</v>
      </c>
      <c r="AA19" s="880" t="s">
        <v>315</v>
      </c>
      <c r="AB19" s="806" t="s">
        <v>316</v>
      </c>
      <c r="AC19" s="881" t="s">
        <v>315</v>
      </c>
      <c r="AD19" s="881" t="s">
        <v>315</v>
      </c>
      <c r="AE19" s="882" t="s">
        <v>315</v>
      </c>
      <c r="AF19" s="882" t="s">
        <v>315</v>
      </c>
      <c r="AG19" s="882" t="s">
        <v>315</v>
      </c>
      <c r="AH19" s="882" t="s">
        <v>315</v>
      </c>
      <c r="AI19" s="882" t="s">
        <v>315</v>
      </c>
      <c r="AJ19" s="883" t="s">
        <v>315</v>
      </c>
    </row>
    <row r="20" spans="1:36" s="740" customFormat="1" ht="16" customHeight="1" x14ac:dyDescent="0.3">
      <c r="A20" s="739">
        <v>19</v>
      </c>
      <c r="B20" s="781" t="s">
        <v>180</v>
      </c>
      <c r="C20" s="768">
        <v>47.475000000000001</v>
      </c>
      <c r="D20" s="746">
        <v>33</v>
      </c>
      <c r="E20" s="771">
        <v>26.632041900000001</v>
      </c>
      <c r="F20" s="752">
        <v>36</v>
      </c>
      <c r="G20" s="776">
        <v>18.641315200000001</v>
      </c>
      <c r="H20" s="759">
        <v>42</v>
      </c>
      <c r="I20" s="787">
        <v>39.679880699999998</v>
      </c>
      <c r="J20" s="766">
        <v>46</v>
      </c>
      <c r="K20" s="789">
        <v>40.391696500000002</v>
      </c>
      <c r="L20" s="785">
        <v>47</v>
      </c>
      <c r="M20" s="787">
        <v>4.45</v>
      </c>
      <c r="N20" s="785">
        <v>23</v>
      </c>
      <c r="O20" s="795">
        <v>127.2</v>
      </c>
      <c r="P20" s="746">
        <v>33</v>
      </c>
      <c r="Q20" s="797">
        <v>32.5</v>
      </c>
      <c r="R20" s="746">
        <v>12</v>
      </c>
      <c r="S20" s="795">
        <v>65.827980066047644</v>
      </c>
      <c r="T20" s="799">
        <v>30</v>
      </c>
      <c r="U20" s="797">
        <v>47.775628626692459</v>
      </c>
      <c r="V20" s="854">
        <v>47</v>
      </c>
      <c r="W20" s="867">
        <v>0</v>
      </c>
      <c r="X20" s="731">
        <v>2</v>
      </c>
      <c r="Y20" s="731">
        <v>33.533333333333331</v>
      </c>
      <c r="Z20" s="868" t="s">
        <v>341</v>
      </c>
      <c r="AA20" s="877" t="s">
        <v>315</v>
      </c>
      <c r="AB20" s="878" t="s">
        <v>315</v>
      </c>
      <c r="AC20" s="878" t="s">
        <v>315</v>
      </c>
      <c r="AD20" s="878" t="s">
        <v>315</v>
      </c>
      <c r="AE20" s="879" t="s">
        <v>315</v>
      </c>
      <c r="AF20" s="879" t="s">
        <v>315</v>
      </c>
      <c r="AG20" s="879" t="s">
        <v>315</v>
      </c>
      <c r="AH20" s="879" t="s">
        <v>315</v>
      </c>
      <c r="AI20" s="879" t="s">
        <v>315</v>
      </c>
      <c r="AJ20" s="805" t="s">
        <v>316</v>
      </c>
    </row>
    <row r="21" spans="1:36" s="740" customFormat="1" ht="16" customHeight="1" x14ac:dyDescent="0.3">
      <c r="A21" s="912">
        <v>20</v>
      </c>
      <c r="B21" s="913" t="s">
        <v>182</v>
      </c>
      <c r="C21" s="914">
        <v>39.325000000000003</v>
      </c>
      <c r="D21" s="915">
        <v>19</v>
      </c>
      <c r="E21" s="916">
        <v>18.933768000000001</v>
      </c>
      <c r="F21" s="917">
        <v>15</v>
      </c>
      <c r="G21" s="918">
        <v>9.0124320999999998</v>
      </c>
      <c r="H21" s="929">
        <v>15</v>
      </c>
      <c r="I21" s="920">
        <v>21.847397699999998</v>
      </c>
      <c r="J21" s="921">
        <v>13</v>
      </c>
      <c r="K21" s="922">
        <v>25.354870300000002</v>
      </c>
      <c r="L21" s="923">
        <v>14</v>
      </c>
      <c r="M21" s="920">
        <v>3.2</v>
      </c>
      <c r="N21" s="923">
        <v>10</v>
      </c>
      <c r="O21" s="914">
        <v>128.9</v>
      </c>
      <c r="P21" s="915">
        <v>51</v>
      </c>
      <c r="Q21" s="914">
        <v>35.7577468</v>
      </c>
      <c r="R21" s="915">
        <v>37</v>
      </c>
      <c r="S21" s="914">
        <v>65.255609603073211</v>
      </c>
      <c r="T21" s="924">
        <v>41</v>
      </c>
      <c r="U21" s="914">
        <v>57.578655446112663</v>
      </c>
      <c r="V21" s="925">
        <v>7</v>
      </c>
      <c r="W21" s="926">
        <v>6</v>
      </c>
      <c r="X21" s="927">
        <v>6</v>
      </c>
      <c r="Y21" s="927">
        <v>70.8</v>
      </c>
      <c r="Z21" s="928" t="s">
        <v>329</v>
      </c>
      <c r="AA21" s="880" t="s">
        <v>315</v>
      </c>
      <c r="AB21" s="881" t="s">
        <v>315</v>
      </c>
      <c r="AC21" s="881" t="s">
        <v>315</v>
      </c>
      <c r="AD21" s="881" t="s">
        <v>315</v>
      </c>
      <c r="AE21" s="882" t="s">
        <v>315</v>
      </c>
      <c r="AF21" s="882" t="s">
        <v>315</v>
      </c>
      <c r="AG21" s="807" t="s">
        <v>318</v>
      </c>
      <c r="AH21" s="882" t="s">
        <v>315</v>
      </c>
      <c r="AI21" s="807" t="s">
        <v>316</v>
      </c>
      <c r="AJ21" s="883" t="s">
        <v>315</v>
      </c>
    </row>
    <row r="22" spans="1:36" s="740" customFormat="1" ht="16" customHeight="1" x14ac:dyDescent="0.3">
      <c r="A22" s="739">
        <v>21</v>
      </c>
      <c r="B22" s="781" t="s">
        <v>184</v>
      </c>
      <c r="C22" s="768">
        <v>58.0625</v>
      </c>
      <c r="D22" s="746">
        <v>50</v>
      </c>
      <c r="E22" s="771">
        <v>21.4868141</v>
      </c>
      <c r="F22" s="752">
        <v>22</v>
      </c>
      <c r="G22" s="776">
        <v>15.208239600000001</v>
      </c>
      <c r="H22" s="759">
        <v>32</v>
      </c>
      <c r="I22" s="787">
        <v>30.232935000000001</v>
      </c>
      <c r="J22" s="766">
        <v>34</v>
      </c>
      <c r="K22" s="789">
        <v>30.058637000000001</v>
      </c>
      <c r="L22" s="785">
        <v>27</v>
      </c>
      <c r="M22" s="787">
        <v>2.71</v>
      </c>
      <c r="N22" s="785">
        <v>10</v>
      </c>
      <c r="O22" s="795">
        <v>123.8</v>
      </c>
      <c r="P22" s="746">
        <v>16</v>
      </c>
      <c r="Q22" s="797">
        <v>36.1327468</v>
      </c>
      <c r="R22" s="746">
        <v>37</v>
      </c>
      <c r="S22" s="795">
        <v>69.925657325139454</v>
      </c>
      <c r="T22" s="799">
        <v>2</v>
      </c>
      <c r="U22" s="797">
        <v>54.411816797137888</v>
      </c>
      <c r="V22" s="854">
        <v>24</v>
      </c>
      <c r="W22" s="867">
        <v>5</v>
      </c>
      <c r="X22" s="731">
        <v>4</v>
      </c>
      <c r="Y22" s="731">
        <v>92</v>
      </c>
      <c r="Z22" s="868" t="s">
        <v>330</v>
      </c>
      <c r="AA22" s="877" t="s">
        <v>315</v>
      </c>
      <c r="AB22" s="803" t="s">
        <v>316</v>
      </c>
      <c r="AC22" s="803" t="s">
        <v>313</v>
      </c>
      <c r="AD22" s="878" t="s">
        <v>315</v>
      </c>
      <c r="AE22" s="879" t="s">
        <v>315</v>
      </c>
      <c r="AF22" s="879" t="s">
        <v>315</v>
      </c>
      <c r="AG22" s="804" t="s">
        <v>316</v>
      </c>
      <c r="AH22" s="879" t="s">
        <v>315</v>
      </c>
      <c r="AI22" s="879" t="s">
        <v>315</v>
      </c>
      <c r="AJ22" s="884" t="s">
        <v>315</v>
      </c>
    </row>
    <row r="23" spans="1:36" s="740" customFormat="1" ht="16" customHeight="1" x14ac:dyDescent="0.3">
      <c r="A23" s="912">
        <v>22</v>
      </c>
      <c r="B23" s="913" t="s">
        <v>186</v>
      </c>
      <c r="C23" s="914">
        <v>28.8958333</v>
      </c>
      <c r="D23" s="915">
        <v>3</v>
      </c>
      <c r="E23" s="916">
        <v>11.631038999999999</v>
      </c>
      <c r="F23" s="917">
        <v>1</v>
      </c>
      <c r="G23" s="918">
        <v>4.3883688999999997</v>
      </c>
      <c r="H23" s="919">
        <v>1</v>
      </c>
      <c r="I23" s="920">
        <v>17.720534199999999</v>
      </c>
      <c r="J23" s="921">
        <v>7</v>
      </c>
      <c r="K23" s="922">
        <v>20.1413665</v>
      </c>
      <c r="L23" s="923">
        <v>2</v>
      </c>
      <c r="M23" s="920">
        <v>2.67</v>
      </c>
      <c r="N23" s="921">
        <v>10</v>
      </c>
      <c r="O23" s="914">
        <v>128.1</v>
      </c>
      <c r="P23" s="921">
        <v>39</v>
      </c>
      <c r="Q23" s="914">
        <v>40.3827468</v>
      </c>
      <c r="R23" s="915">
        <v>53</v>
      </c>
      <c r="S23" s="914">
        <v>66.750746580245277</v>
      </c>
      <c r="T23" s="924">
        <v>21</v>
      </c>
      <c r="U23" s="914">
        <v>53.738439252683577</v>
      </c>
      <c r="V23" s="925">
        <v>24</v>
      </c>
      <c r="W23" s="926">
        <v>3</v>
      </c>
      <c r="X23" s="927">
        <v>3</v>
      </c>
      <c r="Y23" s="927">
        <v>50</v>
      </c>
      <c r="Z23" s="928" t="s">
        <v>336</v>
      </c>
      <c r="AA23" s="880" t="s">
        <v>315</v>
      </c>
      <c r="AB23" s="881" t="s">
        <v>315</v>
      </c>
      <c r="AC23" s="881" t="s">
        <v>315</v>
      </c>
      <c r="AD23" s="881" t="s">
        <v>315</v>
      </c>
      <c r="AE23" s="882" t="s">
        <v>315</v>
      </c>
      <c r="AF23" s="882" t="s">
        <v>315</v>
      </c>
      <c r="AG23" s="882" t="s">
        <v>315</v>
      </c>
      <c r="AH23" s="882" t="s">
        <v>315</v>
      </c>
      <c r="AI23" s="807" t="s">
        <v>316</v>
      </c>
      <c r="AJ23" s="883" t="s">
        <v>315</v>
      </c>
    </row>
    <row r="24" spans="1:36" s="740" customFormat="1" ht="16" customHeight="1" x14ac:dyDescent="0.3">
      <c r="A24" s="739">
        <v>23</v>
      </c>
      <c r="B24" s="781" t="s">
        <v>188</v>
      </c>
      <c r="C24" s="768">
        <v>53.9166667</v>
      </c>
      <c r="D24" s="746">
        <v>46</v>
      </c>
      <c r="E24" s="771">
        <v>28.949255699999998</v>
      </c>
      <c r="F24" s="752">
        <v>42</v>
      </c>
      <c r="G24" s="776">
        <v>20.6243491</v>
      </c>
      <c r="H24" s="759">
        <v>47</v>
      </c>
      <c r="I24" s="787">
        <v>47.917524</v>
      </c>
      <c r="J24" s="766">
        <v>49</v>
      </c>
      <c r="K24" s="789">
        <v>41.650782499999998</v>
      </c>
      <c r="L24" s="785">
        <v>50</v>
      </c>
      <c r="M24" s="787">
        <v>2.2000000000000002</v>
      </c>
      <c r="N24" s="785">
        <v>1</v>
      </c>
      <c r="O24" s="795">
        <v>125.9</v>
      </c>
      <c r="P24" s="766">
        <v>27</v>
      </c>
      <c r="Q24" s="797">
        <v>35.6327468</v>
      </c>
      <c r="R24" s="746">
        <v>37</v>
      </c>
      <c r="S24" s="795">
        <v>65.985677168760319</v>
      </c>
      <c r="T24" s="799">
        <v>30</v>
      </c>
      <c r="U24" s="797">
        <v>46.980854197349039</v>
      </c>
      <c r="V24" s="854">
        <v>49</v>
      </c>
      <c r="W24" s="867">
        <v>3</v>
      </c>
      <c r="X24" s="731">
        <v>3</v>
      </c>
      <c r="Y24" s="731">
        <v>98.35</v>
      </c>
      <c r="Z24" s="868" t="s">
        <v>330</v>
      </c>
      <c r="AA24" s="877" t="s">
        <v>315</v>
      </c>
      <c r="AB24" s="803" t="s">
        <v>316</v>
      </c>
      <c r="AC24" s="878" t="s">
        <v>315</v>
      </c>
      <c r="AD24" s="878" t="s">
        <v>315</v>
      </c>
      <c r="AE24" s="879" t="s">
        <v>315</v>
      </c>
      <c r="AF24" s="879" t="s">
        <v>315</v>
      </c>
      <c r="AG24" s="804" t="s">
        <v>316</v>
      </c>
      <c r="AH24" s="879" t="s">
        <v>315</v>
      </c>
      <c r="AI24" s="804" t="s">
        <v>316</v>
      </c>
      <c r="AJ24" s="884" t="s">
        <v>315</v>
      </c>
    </row>
    <row r="25" spans="1:36" s="740" customFormat="1" ht="16" customHeight="1" x14ac:dyDescent="0.3">
      <c r="A25" s="912">
        <v>24</v>
      </c>
      <c r="B25" s="913" t="s">
        <v>190</v>
      </c>
      <c r="C25" s="914">
        <v>34.6875</v>
      </c>
      <c r="D25" s="915">
        <v>14</v>
      </c>
      <c r="E25" s="916">
        <v>15.637879</v>
      </c>
      <c r="F25" s="917">
        <v>8</v>
      </c>
      <c r="G25" s="918">
        <v>8.3893593000000006</v>
      </c>
      <c r="H25" s="929">
        <v>8</v>
      </c>
      <c r="I25" s="920">
        <v>12.2909819</v>
      </c>
      <c r="J25" s="921">
        <v>1</v>
      </c>
      <c r="K25" s="922">
        <v>20.714503799999999</v>
      </c>
      <c r="L25" s="923">
        <v>5</v>
      </c>
      <c r="M25" s="920">
        <v>3.13</v>
      </c>
      <c r="N25" s="923">
        <v>10</v>
      </c>
      <c r="O25" s="914">
        <v>125.4</v>
      </c>
      <c r="P25" s="921">
        <v>22</v>
      </c>
      <c r="Q25" s="914">
        <v>35.972222199999997</v>
      </c>
      <c r="R25" s="915">
        <v>37</v>
      </c>
      <c r="S25" s="914">
        <v>68.765319266411396</v>
      </c>
      <c r="T25" s="924">
        <v>5</v>
      </c>
      <c r="U25" s="914">
        <v>55.308976093820469</v>
      </c>
      <c r="V25" s="925">
        <v>17</v>
      </c>
      <c r="W25" s="926">
        <v>1</v>
      </c>
      <c r="X25" s="927">
        <v>2</v>
      </c>
      <c r="Y25" s="927">
        <v>0.56666666666666665</v>
      </c>
      <c r="Z25" s="928" t="s">
        <v>337</v>
      </c>
      <c r="AA25" s="880" t="s">
        <v>315</v>
      </c>
      <c r="AB25" s="881" t="s">
        <v>315</v>
      </c>
      <c r="AC25" s="881" t="s">
        <v>315</v>
      </c>
      <c r="AD25" s="881" t="s">
        <v>315</v>
      </c>
      <c r="AE25" s="882" t="s">
        <v>315</v>
      </c>
      <c r="AF25" s="882" t="s">
        <v>315</v>
      </c>
      <c r="AG25" s="882" t="s">
        <v>315</v>
      </c>
      <c r="AH25" s="807" t="s">
        <v>316</v>
      </c>
      <c r="AI25" s="807" t="s">
        <v>316</v>
      </c>
      <c r="AJ25" s="883" t="s">
        <v>315</v>
      </c>
    </row>
    <row r="26" spans="1:36" s="740" customFormat="1" ht="16" customHeight="1" x14ac:dyDescent="0.3">
      <c r="A26" s="739">
        <v>25</v>
      </c>
      <c r="B26" s="781" t="s">
        <v>192</v>
      </c>
      <c r="C26" s="768">
        <v>45.837499999999999</v>
      </c>
      <c r="D26" s="746">
        <v>31</v>
      </c>
      <c r="E26" s="771">
        <v>29.3639948</v>
      </c>
      <c r="F26" s="752">
        <v>42</v>
      </c>
      <c r="G26" s="776">
        <v>19.060476300000001</v>
      </c>
      <c r="H26" s="759">
        <v>42</v>
      </c>
      <c r="I26" s="787">
        <v>35.1680347</v>
      </c>
      <c r="J26" s="766">
        <v>42</v>
      </c>
      <c r="K26" s="789">
        <v>34.443047200000002</v>
      </c>
      <c r="L26" s="785">
        <v>39</v>
      </c>
      <c r="M26" s="787">
        <v>4.74</v>
      </c>
      <c r="N26" s="785">
        <v>35</v>
      </c>
      <c r="O26" s="795">
        <v>121.8</v>
      </c>
      <c r="P26" s="746">
        <v>7</v>
      </c>
      <c r="Q26" s="797">
        <v>33.555555599999998</v>
      </c>
      <c r="R26" s="746">
        <v>20</v>
      </c>
      <c r="S26" s="795">
        <v>62.496105436388532</v>
      </c>
      <c r="T26" s="799">
        <v>53</v>
      </c>
      <c r="U26" s="797">
        <v>46.469049694856139</v>
      </c>
      <c r="V26" s="854">
        <v>52</v>
      </c>
      <c r="W26" s="867">
        <v>2</v>
      </c>
      <c r="X26" s="731">
        <v>0</v>
      </c>
      <c r="Y26" s="731">
        <v>2.8666666666666667</v>
      </c>
      <c r="Z26" s="868" t="s">
        <v>329</v>
      </c>
      <c r="AA26" s="877" t="s">
        <v>315</v>
      </c>
      <c r="AB26" s="878" t="s">
        <v>315</v>
      </c>
      <c r="AC26" s="878" t="s">
        <v>315</v>
      </c>
      <c r="AD26" s="878" t="s">
        <v>315</v>
      </c>
      <c r="AE26" s="879" t="s">
        <v>315</v>
      </c>
      <c r="AF26" s="879" t="s">
        <v>315</v>
      </c>
      <c r="AG26" s="879" t="s">
        <v>315</v>
      </c>
      <c r="AH26" s="804" t="s">
        <v>316</v>
      </c>
      <c r="AI26" s="879" t="s">
        <v>315</v>
      </c>
      <c r="AJ26" s="884" t="s">
        <v>315</v>
      </c>
    </row>
    <row r="27" spans="1:36" s="740" customFormat="1" ht="16" customHeight="1" x14ac:dyDescent="0.3">
      <c r="A27" s="741">
        <v>26</v>
      </c>
      <c r="B27" s="782" t="s">
        <v>194</v>
      </c>
      <c r="C27" s="769">
        <v>46.6041667</v>
      </c>
      <c r="D27" s="747">
        <v>33</v>
      </c>
      <c r="E27" s="772">
        <v>31.3520246</v>
      </c>
      <c r="F27" s="753">
        <v>47</v>
      </c>
      <c r="G27" s="777">
        <v>19.117165100000001</v>
      </c>
      <c r="H27" s="761">
        <v>42</v>
      </c>
      <c r="I27" s="788">
        <v>27.379227400000001</v>
      </c>
      <c r="J27" s="767">
        <v>27</v>
      </c>
      <c r="K27" s="790">
        <v>33.722779699999997</v>
      </c>
      <c r="L27" s="786">
        <v>39</v>
      </c>
      <c r="M27" s="788">
        <v>5.99</v>
      </c>
      <c r="N27" s="786">
        <v>45</v>
      </c>
      <c r="O27" s="769">
        <v>125.4</v>
      </c>
      <c r="P27" s="767">
        <v>22</v>
      </c>
      <c r="Q27" s="769">
        <v>34.111111100000002</v>
      </c>
      <c r="R27" s="747">
        <v>20</v>
      </c>
      <c r="S27" s="769">
        <v>69.55487059735519</v>
      </c>
      <c r="T27" s="748">
        <v>2</v>
      </c>
      <c r="U27" s="769">
        <v>52.407891945406959</v>
      </c>
      <c r="V27" s="855">
        <v>42</v>
      </c>
      <c r="W27" s="869">
        <v>1</v>
      </c>
      <c r="X27" s="733">
        <v>0</v>
      </c>
      <c r="Y27" s="733">
        <v>2.6666666666666665</v>
      </c>
      <c r="Z27" s="870" t="s">
        <v>327</v>
      </c>
      <c r="AA27" s="880" t="s">
        <v>315</v>
      </c>
      <c r="AB27" s="881" t="s">
        <v>315</v>
      </c>
      <c r="AC27" s="806" t="s">
        <v>316</v>
      </c>
      <c r="AD27" s="881" t="s">
        <v>315</v>
      </c>
      <c r="AE27" s="882" t="s">
        <v>315</v>
      </c>
      <c r="AF27" s="882" t="s">
        <v>315</v>
      </c>
      <c r="AG27" s="807" t="s">
        <v>318</v>
      </c>
      <c r="AH27" s="882" t="s">
        <v>315</v>
      </c>
      <c r="AI27" s="882" t="s">
        <v>315</v>
      </c>
      <c r="AJ27" s="883" t="s">
        <v>315</v>
      </c>
    </row>
    <row r="28" spans="1:36" s="740" customFormat="1" ht="16" customHeight="1" x14ac:dyDescent="0.3">
      <c r="A28" s="739">
        <v>27</v>
      </c>
      <c r="B28" s="781" t="s">
        <v>196</v>
      </c>
      <c r="C28" s="768">
        <v>51.625</v>
      </c>
      <c r="D28" s="746">
        <v>44</v>
      </c>
      <c r="E28" s="771">
        <v>24.889101400000001</v>
      </c>
      <c r="F28" s="752">
        <v>33</v>
      </c>
      <c r="G28" s="776">
        <v>15.348758399999999</v>
      </c>
      <c r="H28" s="759">
        <v>32</v>
      </c>
      <c r="I28" s="787">
        <v>34.204179699999997</v>
      </c>
      <c r="J28" s="766">
        <v>41</v>
      </c>
      <c r="K28" s="789">
        <v>33.670796199999998</v>
      </c>
      <c r="L28" s="785">
        <v>39</v>
      </c>
      <c r="M28" s="787">
        <v>5.7450000000000001</v>
      </c>
      <c r="N28" s="785">
        <v>45</v>
      </c>
      <c r="O28" s="795">
        <v>124.9</v>
      </c>
      <c r="P28" s="766">
        <v>22</v>
      </c>
      <c r="Q28" s="797">
        <v>33.861111100000002</v>
      </c>
      <c r="R28" s="746">
        <v>20</v>
      </c>
      <c r="S28" s="795">
        <v>69.802185831609279</v>
      </c>
      <c r="T28" s="799">
        <v>2</v>
      </c>
      <c r="U28" s="797">
        <v>52.891057255484263</v>
      </c>
      <c r="V28" s="854">
        <v>35</v>
      </c>
      <c r="W28" s="867">
        <v>5</v>
      </c>
      <c r="X28" s="731">
        <v>2</v>
      </c>
      <c r="Y28" s="731">
        <v>44.233333333333327</v>
      </c>
      <c r="Z28" s="868" t="s">
        <v>330</v>
      </c>
      <c r="AA28" s="877" t="s">
        <v>315</v>
      </c>
      <c r="AB28" s="878" t="s">
        <v>315</v>
      </c>
      <c r="AC28" s="878" t="s">
        <v>315</v>
      </c>
      <c r="AD28" s="878" t="s">
        <v>315</v>
      </c>
      <c r="AE28" s="879" t="s">
        <v>315</v>
      </c>
      <c r="AF28" s="879" t="s">
        <v>315</v>
      </c>
      <c r="AG28" s="879" t="s">
        <v>315</v>
      </c>
      <c r="AH28" s="879" t="s">
        <v>315</v>
      </c>
      <c r="AI28" s="879" t="s">
        <v>315</v>
      </c>
      <c r="AJ28" s="884" t="s">
        <v>315</v>
      </c>
    </row>
    <row r="29" spans="1:36" s="740" customFormat="1" ht="16" customHeight="1" x14ac:dyDescent="0.3">
      <c r="A29" s="741">
        <v>28</v>
      </c>
      <c r="B29" s="782" t="s">
        <v>198</v>
      </c>
      <c r="C29" s="769">
        <v>45.591666699999998</v>
      </c>
      <c r="D29" s="747">
        <v>31</v>
      </c>
      <c r="E29" s="772">
        <v>23.950037900000002</v>
      </c>
      <c r="F29" s="753">
        <v>30</v>
      </c>
      <c r="G29" s="777">
        <v>13.633253</v>
      </c>
      <c r="H29" s="761">
        <v>29</v>
      </c>
      <c r="I29" s="788">
        <v>28.952130700000001</v>
      </c>
      <c r="J29" s="767">
        <v>31</v>
      </c>
      <c r="K29" s="790">
        <v>29.947886400000002</v>
      </c>
      <c r="L29" s="786">
        <v>27</v>
      </c>
      <c r="M29" s="788">
        <v>4.18</v>
      </c>
      <c r="N29" s="786">
        <v>23</v>
      </c>
      <c r="O29" s="769">
        <v>124.3</v>
      </c>
      <c r="P29" s="767">
        <v>16</v>
      </c>
      <c r="Q29" s="769">
        <v>32.444444400000002</v>
      </c>
      <c r="R29" s="747">
        <v>3</v>
      </c>
      <c r="S29" s="769">
        <v>67.260832931195722</v>
      </c>
      <c r="T29" s="748">
        <v>21</v>
      </c>
      <c r="U29" s="769">
        <v>54.521144163915679</v>
      </c>
      <c r="V29" s="855">
        <v>17</v>
      </c>
      <c r="W29" s="869">
        <v>4</v>
      </c>
      <c r="X29" s="733">
        <v>0</v>
      </c>
      <c r="Y29" s="733">
        <v>35.666666666666664</v>
      </c>
      <c r="Z29" s="870" t="s">
        <v>330</v>
      </c>
      <c r="AA29" s="880" t="s">
        <v>315</v>
      </c>
      <c r="AB29" s="881" t="s">
        <v>315</v>
      </c>
      <c r="AC29" s="881" t="s">
        <v>315</v>
      </c>
      <c r="AD29" s="881" t="s">
        <v>315</v>
      </c>
      <c r="AE29" s="882" t="s">
        <v>315</v>
      </c>
      <c r="AF29" s="882" t="s">
        <v>315</v>
      </c>
      <c r="AG29" s="882" t="s">
        <v>315</v>
      </c>
      <c r="AH29" s="882" t="s">
        <v>315</v>
      </c>
      <c r="AI29" s="882" t="s">
        <v>315</v>
      </c>
      <c r="AJ29" s="883" t="s">
        <v>315</v>
      </c>
    </row>
    <row r="30" spans="1:36" s="740" customFormat="1" ht="16" customHeight="1" x14ac:dyDescent="0.3">
      <c r="A30" s="893">
        <v>29</v>
      </c>
      <c r="B30" s="894" t="s">
        <v>200</v>
      </c>
      <c r="C30" s="895">
        <v>43.745833300000001</v>
      </c>
      <c r="D30" s="896">
        <v>28</v>
      </c>
      <c r="E30" s="897">
        <v>20.3664579</v>
      </c>
      <c r="F30" s="898">
        <v>20</v>
      </c>
      <c r="G30" s="899">
        <v>13.148084600000001</v>
      </c>
      <c r="H30" s="900">
        <v>28</v>
      </c>
      <c r="I30" s="901">
        <v>15.336295</v>
      </c>
      <c r="J30" s="902">
        <v>4</v>
      </c>
      <c r="K30" s="903">
        <v>23.831270700000001</v>
      </c>
      <c r="L30" s="904">
        <v>10</v>
      </c>
      <c r="M30" s="901">
        <v>3.02</v>
      </c>
      <c r="N30" s="904">
        <v>10</v>
      </c>
      <c r="O30" s="905">
        <v>122.2</v>
      </c>
      <c r="P30" s="896">
        <v>7</v>
      </c>
      <c r="Q30" s="906">
        <v>32.555555599999998</v>
      </c>
      <c r="R30" s="896">
        <v>12</v>
      </c>
      <c r="S30" s="905">
        <v>65.649635887550986</v>
      </c>
      <c r="T30" s="907">
        <v>30</v>
      </c>
      <c r="U30" s="906">
        <v>56.099573544146637</v>
      </c>
      <c r="V30" s="908">
        <v>10</v>
      </c>
      <c r="W30" s="909">
        <v>2</v>
      </c>
      <c r="X30" s="910">
        <v>4</v>
      </c>
      <c r="Y30" s="910">
        <v>4.333333333333333</v>
      </c>
      <c r="Z30" s="911" t="s">
        <v>329</v>
      </c>
      <c r="AA30" s="877" t="s">
        <v>315</v>
      </c>
      <c r="AB30" s="878" t="s">
        <v>315</v>
      </c>
      <c r="AC30" s="878" t="s">
        <v>315</v>
      </c>
      <c r="AD30" s="878" t="s">
        <v>315</v>
      </c>
      <c r="AE30" s="879" t="s">
        <v>315</v>
      </c>
      <c r="AF30" s="879" t="s">
        <v>315</v>
      </c>
      <c r="AG30" s="804" t="s">
        <v>316</v>
      </c>
      <c r="AH30" s="879" t="s">
        <v>315</v>
      </c>
      <c r="AI30" s="804" t="s">
        <v>316</v>
      </c>
      <c r="AJ30" s="884" t="s">
        <v>315</v>
      </c>
    </row>
    <row r="31" spans="1:36" s="740" customFormat="1" ht="16" customHeight="1" x14ac:dyDescent="0.3">
      <c r="A31" s="741">
        <v>30</v>
      </c>
      <c r="B31" s="782" t="s">
        <v>202</v>
      </c>
      <c r="C31" s="769">
        <v>56.4583333</v>
      </c>
      <c r="D31" s="747">
        <v>48</v>
      </c>
      <c r="E31" s="772">
        <v>31.753337699999999</v>
      </c>
      <c r="F31" s="753">
        <v>49</v>
      </c>
      <c r="G31" s="777">
        <v>22.8123422</v>
      </c>
      <c r="H31" s="761">
        <v>48</v>
      </c>
      <c r="I31" s="788">
        <v>30.211560899999998</v>
      </c>
      <c r="J31" s="767">
        <v>33</v>
      </c>
      <c r="K31" s="790">
        <v>33.373719800000003</v>
      </c>
      <c r="L31" s="786">
        <v>36</v>
      </c>
      <c r="M31" s="788">
        <v>5.76</v>
      </c>
      <c r="N31" s="786">
        <v>45</v>
      </c>
      <c r="O31" s="769">
        <v>121.1</v>
      </c>
      <c r="P31" s="767">
        <v>1</v>
      </c>
      <c r="Q31" s="769">
        <v>31.722222200000001</v>
      </c>
      <c r="R31" s="747">
        <v>3</v>
      </c>
      <c r="S31" s="769">
        <v>67.596681450269017</v>
      </c>
      <c r="T31" s="748">
        <v>11</v>
      </c>
      <c r="U31" s="769">
        <v>55.8950600261063</v>
      </c>
      <c r="V31" s="855">
        <v>10</v>
      </c>
      <c r="W31" s="869">
        <v>6</v>
      </c>
      <c r="X31" s="733">
        <v>0</v>
      </c>
      <c r="Y31" s="733">
        <v>13.433333333333332</v>
      </c>
      <c r="Z31" s="870" t="s">
        <v>327</v>
      </c>
      <c r="AA31" s="880" t="s">
        <v>315</v>
      </c>
      <c r="AB31" s="881" t="s">
        <v>315</v>
      </c>
      <c r="AC31" s="881" t="s">
        <v>315</v>
      </c>
      <c r="AD31" s="881" t="s">
        <v>315</v>
      </c>
      <c r="AE31" s="882" t="s">
        <v>315</v>
      </c>
      <c r="AF31" s="882" t="s">
        <v>315</v>
      </c>
      <c r="AG31" s="882" t="s">
        <v>315</v>
      </c>
      <c r="AH31" s="882" t="s">
        <v>315</v>
      </c>
      <c r="AI31" s="882" t="s">
        <v>315</v>
      </c>
      <c r="AJ31" s="883" t="s">
        <v>315</v>
      </c>
    </row>
    <row r="32" spans="1:36" s="740" customFormat="1" ht="16" customHeight="1" x14ac:dyDescent="0.3">
      <c r="A32" s="739">
        <v>31</v>
      </c>
      <c r="B32" s="781" t="s">
        <v>204</v>
      </c>
      <c r="C32" s="768">
        <v>44.262500000000003</v>
      </c>
      <c r="D32" s="746">
        <v>28</v>
      </c>
      <c r="E32" s="771">
        <v>21.878065800000002</v>
      </c>
      <c r="F32" s="752">
        <v>26</v>
      </c>
      <c r="G32" s="776">
        <v>13.8579591</v>
      </c>
      <c r="H32" s="759">
        <v>29</v>
      </c>
      <c r="I32" s="787">
        <v>35.550061999999997</v>
      </c>
      <c r="J32" s="766">
        <v>43</v>
      </c>
      <c r="K32" s="789">
        <v>35.3793772</v>
      </c>
      <c r="L32" s="785">
        <v>43</v>
      </c>
      <c r="M32" s="787">
        <v>5.0199999999999996</v>
      </c>
      <c r="N32" s="785">
        <v>35</v>
      </c>
      <c r="O32" s="795">
        <v>127.9</v>
      </c>
      <c r="P32" s="766">
        <v>39</v>
      </c>
      <c r="Q32" s="797">
        <v>32.805555599999998</v>
      </c>
      <c r="R32" s="746">
        <v>12</v>
      </c>
      <c r="S32" s="795">
        <v>63.406845142227667</v>
      </c>
      <c r="T32" s="799">
        <v>50</v>
      </c>
      <c r="U32" s="797">
        <v>53.828762985051348</v>
      </c>
      <c r="V32" s="854">
        <v>24</v>
      </c>
      <c r="W32" s="867">
        <v>3</v>
      </c>
      <c r="X32" s="731">
        <v>0</v>
      </c>
      <c r="Y32" s="731">
        <v>1.2333333333333334</v>
      </c>
      <c r="Z32" s="868" t="s">
        <v>333</v>
      </c>
      <c r="AA32" s="877" t="s">
        <v>315</v>
      </c>
      <c r="AB32" s="878" t="s">
        <v>315</v>
      </c>
      <c r="AC32" s="803" t="s">
        <v>316</v>
      </c>
      <c r="AD32" s="878" t="s">
        <v>315</v>
      </c>
      <c r="AE32" s="879" t="s">
        <v>315</v>
      </c>
      <c r="AF32" s="879" t="s">
        <v>315</v>
      </c>
      <c r="AG32" s="804" t="s">
        <v>316</v>
      </c>
      <c r="AH32" s="879" t="s">
        <v>315</v>
      </c>
      <c r="AI32" s="879" t="s">
        <v>315</v>
      </c>
      <c r="AJ32" s="805" t="s">
        <v>316</v>
      </c>
    </row>
    <row r="33" spans="1:36" s="740" customFormat="1" ht="16" customHeight="1" x14ac:dyDescent="0.3">
      <c r="A33" s="912">
        <v>32</v>
      </c>
      <c r="B33" s="913" t="s">
        <v>206</v>
      </c>
      <c r="C33" s="914">
        <v>38.8958333</v>
      </c>
      <c r="D33" s="915">
        <v>19</v>
      </c>
      <c r="E33" s="916">
        <v>11.508370899999999</v>
      </c>
      <c r="F33" s="917">
        <v>1</v>
      </c>
      <c r="G33" s="918">
        <v>7.5286019</v>
      </c>
      <c r="H33" s="929">
        <v>8</v>
      </c>
      <c r="I33" s="920">
        <v>17.2202822</v>
      </c>
      <c r="J33" s="921">
        <v>6</v>
      </c>
      <c r="K33" s="922">
        <v>20.470531999999999</v>
      </c>
      <c r="L33" s="923">
        <v>2</v>
      </c>
      <c r="M33" s="920">
        <v>2.5750000000000002</v>
      </c>
      <c r="N33" s="923">
        <v>10</v>
      </c>
      <c r="O33" s="914">
        <v>122</v>
      </c>
      <c r="P33" s="915">
        <v>7</v>
      </c>
      <c r="Q33" s="914">
        <v>33.6327468</v>
      </c>
      <c r="R33" s="915">
        <v>20</v>
      </c>
      <c r="S33" s="914">
        <v>67.709877560312194</v>
      </c>
      <c r="T33" s="924">
        <v>11</v>
      </c>
      <c r="U33" s="914">
        <v>54.108271503160211</v>
      </c>
      <c r="V33" s="925">
        <v>24</v>
      </c>
      <c r="W33" s="926">
        <v>4</v>
      </c>
      <c r="X33" s="927">
        <v>2</v>
      </c>
      <c r="Y33" s="927">
        <v>25.7</v>
      </c>
      <c r="Z33" s="928" t="s">
        <v>329</v>
      </c>
      <c r="AA33" s="880" t="s">
        <v>315</v>
      </c>
      <c r="AB33" s="881" t="s">
        <v>315</v>
      </c>
      <c r="AC33" s="881" t="s">
        <v>315</v>
      </c>
      <c r="AD33" s="881" t="s">
        <v>315</v>
      </c>
      <c r="AE33" s="882" t="s">
        <v>315</v>
      </c>
      <c r="AF33" s="882" t="s">
        <v>315</v>
      </c>
      <c r="AG33" s="807" t="s">
        <v>316</v>
      </c>
      <c r="AH33" s="882" t="s">
        <v>315</v>
      </c>
      <c r="AI33" s="807" t="s">
        <v>316</v>
      </c>
      <c r="AJ33" s="883" t="s">
        <v>315</v>
      </c>
    </row>
    <row r="34" spans="1:36" s="740" customFormat="1" ht="16" customHeight="1" x14ac:dyDescent="0.3">
      <c r="A34" s="739">
        <v>33</v>
      </c>
      <c r="B34" s="781" t="s">
        <v>208</v>
      </c>
      <c r="C34" s="768">
        <v>52.195833299999997</v>
      </c>
      <c r="D34" s="746">
        <v>44</v>
      </c>
      <c r="E34" s="771">
        <v>26.623598300000001</v>
      </c>
      <c r="F34" s="752">
        <v>36</v>
      </c>
      <c r="G34" s="776">
        <v>15.7922581</v>
      </c>
      <c r="H34" s="759">
        <v>37</v>
      </c>
      <c r="I34" s="787">
        <v>21.026374000000001</v>
      </c>
      <c r="J34" s="766">
        <v>11</v>
      </c>
      <c r="K34" s="789">
        <v>28.062392899999999</v>
      </c>
      <c r="L34" s="785">
        <v>20</v>
      </c>
      <c r="M34" s="787">
        <v>2.2599999999999998</v>
      </c>
      <c r="N34" s="785">
        <v>1</v>
      </c>
      <c r="O34" s="795">
        <v>125.9</v>
      </c>
      <c r="P34" s="766">
        <v>27</v>
      </c>
      <c r="Q34" s="797">
        <v>36.6327468</v>
      </c>
      <c r="R34" s="746">
        <v>45</v>
      </c>
      <c r="S34" s="795">
        <v>67.910248735803137</v>
      </c>
      <c r="T34" s="799">
        <v>11</v>
      </c>
      <c r="U34" s="797">
        <v>60.970816182741871</v>
      </c>
      <c r="V34" s="854">
        <v>1</v>
      </c>
      <c r="W34" s="867">
        <v>3</v>
      </c>
      <c r="X34" s="731">
        <v>5</v>
      </c>
      <c r="Y34" s="731">
        <v>74.849999999999994</v>
      </c>
      <c r="Z34" s="868" t="s">
        <v>327</v>
      </c>
      <c r="AA34" s="877" t="s">
        <v>315</v>
      </c>
      <c r="AB34" s="803" t="s">
        <v>316</v>
      </c>
      <c r="AC34" s="878" t="s">
        <v>315</v>
      </c>
      <c r="AD34" s="878" t="s">
        <v>315</v>
      </c>
      <c r="AE34" s="879" t="s">
        <v>315</v>
      </c>
      <c r="AF34" s="879" t="s">
        <v>315</v>
      </c>
      <c r="AG34" s="879" t="s">
        <v>315</v>
      </c>
      <c r="AH34" s="879" t="s">
        <v>315</v>
      </c>
      <c r="AI34" s="804" t="s">
        <v>316</v>
      </c>
      <c r="AJ34" s="805" t="s">
        <v>316</v>
      </c>
    </row>
    <row r="35" spans="1:36" s="740" customFormat="1" ht="16" customHeight="1" x14ac:dyDescent="0.3">
      <c r="A35" s="741">
        <v>34</v>
      </c>
      <c r="B35" s="782" t="s">
        <v>210</v>
      </c>
      <c r="C35" s="769">
        <v>36.287500000000001</v>
      </c>
      <c r="D35" s="747">
        <v>16</v>
      </c>
      <c r="E35" s="772">
        <v>16.271731800000001</v>
      </c>
      <c r="F35" s="753">
        <v>8</v>
      </c>
      <c r="G35" s="777">
        <v>7.7001593000000002</v>
      </c>
      <c r="H35" s="761">
        <v>8</v>
      </c>
      <c r="I35" s="788">
        <v>28.477915200000002</v>
      </c>
      <c r="J35" s="767">
        <v>30</v>
      </c>
      <c r="K35" s="790">
        <v>28.0939294</v>
      </c>
      <c r="L35" s="786">
        <v>20</v>
      </c>
      <c r="M35" s="788">
        <v>3.73</v>
      </c>
      <c r="N35" s="786">
        <v>23</v>
      </c>
      <c r="O35" s="769">
        <v>125.8</v>
      </c>
      <c r="P35" s="767">
        <v>27</v>
      </c>
      <c r="Q35" s="769">
        <v>34.0077468</v>
      </c>
      <c r="R35" s="747">
        <v>20</v>
      </c>
      <c r="S35" s="769">
        <v>65.254191866998013</v>
      </c>
      <c r="T35" s="748">
        <v>41</v>
      </c>
      <c r="U35" s="769">
        <v>61.457427273605873</v>
      </c>
      <c r="V35" s="855">
        <v>1</v>
      </c>
      <c r="W35" s="869">
        <v>1</v>
      </c>
      <c r="X35" s="733">
        <v>3</v>
      </c>
      <c r="Y35" s="733">
        <v>78</v>
      </c>
      <c r="Z35" s="870" t="s">
        <v>366</v>
      </c>
      <c r="AA35" s="880" t="s">
        <v>315</v>
      </c>
      <c r="AB35" s="881" t="s">
        <v>315</v>
      </c>
      <c r="AC35" s="881" t="s">
        <v>315</v>
      </c>
      <c r="AD35" s="881" t="s">
        <v>315</v>
      </c>
      <c r="AE35" s="882" t="s">
        <v>315</v>
      </c>
      <c r="AF35" s="882" t="s">
        <v>315</v>
      </c>
      <c r="AG35" s="882" t="s">
        <v>315</v>
      </c>
      <c r="AH35" s="882" t="s">
        <v>315</v>
      </c>
      <c r="AI35" s="807" t="s">
        <v>318</v>
      </c>
      <c r="AJ35" s="883" t="s">
        <v>315</v>
      </c>
    </row>
    <row r="36" spans="1:36" s="740" customFormat="1" ht="16" customHeight="1" x14ac:dyDescent="0.3">
      <c r="A36" s="739">
        <v>35</v>
      </c>
      <c r="B36" s="781" t="s">
        <v>212</v>
      </c>
      <c r="C36" s="768">
        <v>33.2916667</v>
      </c>
      <c r="D36" s="746">
        <v>8</v>
      </c>
      <c r="E36" s="771">
        <v>16.4970286</v>
      </c>
      <c r="F36" s="752">
        <v>8</v>
      </c>
      <c r="G36" s="776">
        <v>7.8850705999999997</v>
      </c>
      <c r="H36" s="759">
        <v>8</v>
      </c>
      <c r="I36" s="787">
        <v>25.865051000000001</v>
      </c>
      <c r="J36" s="766">
        <v>23</v>
      </c>
      <c r="K36" s="789">
        <v>25.563902500000001</v>
      </c>
      <c r="L36" s="785">
        <v>16</v>
      </c>
      <c r="M36" s="787">
        <v>1.595</v>
      </c>
      <c r="N36" s="785">
        <v>1</v>
      </c>
      <c r="O36" s="795">
        <v>126.5</v>
      </c>
      <c r="P36" s="766">
        <v>33</v>
      </c>
      <c r="Q36" s="797">
        <v>37.6327468</v>
      </c>
      <c r="R36" s="746">
        <v>48</v>
      </c>
      <c r="S36" s="795">
        <v>66.927174910459428</v>
      </c>
      <c r="T36" s="799">
        <v>21</v>
      </c>
      <c r="U36" s="797">
        <v>59.574656724132403</v>
      </c>
      <c r="V36" s="854">
        <v>4</v>
      </c>
      <c r="W36" s="867">
        <v>2</v>
      </c>
      <c r="X36" s="731">
        <v>6</v>
      </c>
      <c r="Y36" s="731">
        <v>81.349999999999994</v>
      </c>
      <c r="Z36" s="868" t="s">
        <v>337</v>
      </c>
      <c r="AA36" s="877" t="s">
        <v>315</v>
      </c>
      <c r="AB36" s="878" t="s">
        <v>315</v>
      </c>
      <c r="AC36" s="878" t="s">
        <v>315</v>
      </c>
      <c r="AD36" s="878" t="s">
        <v>315</v>
      </c>
      <c r="AE36" s="804" t="s">
        <v>316</v>
      </c>
      <c r="AF36" s="879" t="s">
        <v>315</v>
      </c>
      <c r="AG36" s="804" t="s">
        <v>316</v>
      </c>
      <c r="AH36" s="879" t="s">
        <v>315</v>
      </c>
      <c r="AI36" s="879" t="s">
        <v>315</v>
      </c>
      <c r="AJ36" s="884" t="s">
        <v>315</v>
      </c>
    </row>
    <row r="37" spans="1:36" s="742" customFormat="1" ht="16" customHeight="1" x14ac:dyDescent="0.3">
      <c r="A37" s="912">
        <v>36</v>
      </c>
      <c r="B37" s="913" t="s">
        <v>214</v>
      </c>
      <c r="C37" s="914">
        <v>34.3125</v>
      </c>
      <c r="D37" s="915">
        <v>11</v>
      </c>
      <c r="E37" s="916">
        <v>15.3990107</v>
      </c>
      <c r="F37" s="917">
        <v>6</v>
      </c>
      <c r="G37" s="918">
        <v>6.6539136000000001</v>
      </c>
      <c r="H37" s="929">
        <v>5</v>
      </c>
      <c r="I37" s="920">
        <v>20.125761199999999</v>
      </c>
      <c r="J37" s="921">
        <v>9</v>
      </c>
      <c r="K37" s="922">
        <v>23.285646100000001</v>
      </c>
      <c r="L37" s="923">
        <v>9</v>
      </c>
      <c r="M37" s="920">
        <v>4.335</v>
      </c>
      <c r="N37" s="923">
        <v>23</v>
      </c>
      <c r="O37" s="914">
        <v>127.8</v>
      </c>
      <c r="P37" s="915">
        <v>39</v>
      </c>
      <c r="Q37" s="914">
        <v>34.6327468</v>
      </c>
      <c r="R37" s="915">
        <v>31</v>
      </c>
      <c r="S37" s="914">
        <v>62.945307582025073</v>
      </c>
      <c r="T37" s="924">
        <v>50</v>
      </c>
      <c r="U37" s="914">
        <v>54.750059227671173</v>
      </c>
      <c r="V37" s="925">
        <v>17</v>
      </c>
      <c r="W37" s="926">
        <v>1</v>
      </c>
      <c r="X37" s="927">
        <v>3</v>
      </c>
      <c r="Y37" s="927">
        <v>66.3</v>
      </c>
      <c r="Z37" s="928" t="s">
        <v>330</v>
      </c>
      <c r="AA37" s="880" t="s">
        <v>315</v>
      </c>
      <c r="AB37" s="881" t="s">
        <v>315</v>
      </c>
      <c r="AC37" s="881" t="s">
        <v>315</v>
      </c>
      <c r="AD37" s="881" t="s">
        <v>315</v>
      </c>
      <c r="AE37" s="882" t="s">
        <v>315</v>
      </c>
      <c r="AF37" s="882" t="s">
        <v>315</v>
      </c>
      <c r="AG37" s="882" t="s">
        <v>315</v>
      </c>
      <c r="AH37" s="882" t="s">
        <v>315</v>
      </c>
      <c r="AI37" s="807" t="s">
        <v>316</v>
      </c>
      <c r="AJ37" s="883" t="s">
        <v>315</v>
      </c>
    </row>
    <row r="38" spans="1:36" s="742" customFormat="1" ht="16" customHeight="1" x14ac:dyDescent="0.3">
      <c r="A38" s="739">
        <v>37</v>
      </c>
      <c r="B38" s="781" t="s">
        <v>216</v>
      </c>
      <c r="C38" s="768">
        <v>37.641666700000002</v>
      </c>
      <c r="D38" s="746">
        <v>17</v>
      </c>
      <c r="E38" s="771">
        <v>21.876048300000001</v>
      </c>
      <c r="F38" s="752">
        <v>26</v>
      </c>
      <c r="G38" s="776">
        <v>12.3996739</v>
      </c>
      <c r="H38" s="759">
        <v>24</v>
      </c>
      <c r="I38" s="787">
        <v>28.411324400000002</v>
      </c>
      <c r="J38" s="766">
        <v>29</v>
      </c>
      <c r="K38" s="789">
        <v>27.6823531</v>
      </c>
      <c r="L38" s="785">
        <v>20</v>
      </c>
      <c r="M38" s="787">
        <v>2.7549999999999999</v>
      </c>
      <c r="N38" s="785">
        <v>10</v>
      </c>
      <c r="O38" s="795">
        <v>126.1</v>
      </c>
      <c r="P38" s="746">
        <v>27</v>
      </c>
      <c r="Q38" s="797">
        <v>33.8827468</v>
      </c>
      <c r="R38" s="746">
        <v>20</v>
      </c>
      <c r="S38" s="795">
        <v>67.340938077498564</v>
      </c>
      <c r="T38" s="799">
        <v>21</v>
      </c>
      <c r="U38" s="797">
        <v>56.467202833321018</v>
      </c>
      <c r="V38" s="854">
        <v>10</v>
      </c>
      <c r="W38" s="867">
        <v>0</v>
      </c>
      <c r="X38" s="731">
        <v>5</v>
      </c>
      <c r="Y38" s="731">
        <v>75.5</v>
      </c>
      <c r="Z38" s="868" t="s">
        <v>368</v>
      </c>
      <c r="AA38" s="877" t="s">
        <v>315</v>
      </c>
      <c r="AB38" s="878" t="s">
        <v>315</v>
      </c>
      <c r="AC38" s="878" t="s">
        <v>315</v>
      </c>
      <c r="AD38" s="878" t="s">
        <v>315</v>
      </c>
      <c r="AE38" s="879" t="s">
        <v>315</v>
      </c>
      <c r="AF38" s="879" t="s">
        <v>315</v>
      </c>
      <c r="AG38" s="879" t="s">
        <v>315</v>
      </c>
      <c r="AH38" s="879" t="s">
        <v>315</v>
      </c>
      <c r="AI38" s="804" t="s">
        <v>316</v>
      </c>
      <c r="AJ38" s="884" t="s">
        <v>315</v>
      </c>
    </row>
    <row r="39" spans="1:36" s="742" customFormat="1" ht="16" customHeight="1" x14ac:dyDescent="0.3">
      <c r="A39" s="741">
        <v>38</v>
      </c>
      <c r="B39" s="782" t="s">
        <v>106</v>
      </c>
      <c r="C39" s="769">
        <v>38.093212000000001</v>
      </c>
      <c r="D39" s="747">
        <v>17</v>
      </c>
      <c r="E39" s="772">
        <v>21.126235399999999</v>
      </c>
      <c r="F39" s="753">
        <v>22</v>
      </c>
      <c r="G39" s="777">
        <v>11.7297739</v>
      </c>
      <c r="H39" s="761">
        <v>24</v>
      </c>
      <c r="I39" s="788">
        <v>30.428832100000001</v>
      </c>
      <c r="J39" s="767">
        <v>35</v>
      </c>
      <c r="K39" s="790">
        <v>29.844507700000001</v>
      </c>
      <c r="L39" s="786">
        <v>27</v>
      </c>
      <c r="M39" s="788">
        <v>5.1774678999999999</v>
      </c>
      <c r="N39" s="786">
        <v>35</v>
      </c>
      <c r="O39" s="769">
        <v>120.771365</v>
      </c>
      <c r="P39" s="767">
        <v>1</v>
      </c>
      <c r="Q39" s="769">
        <v>31.805555600000002</v>
      </c>
      <c r="R39" s="747">
        <v>3</v>
      </c>
      <c r="S39" s="769">
        <v>65.067467552381686</v>
      </c>
      <c r="T39" s="748">
        <v>41</v>
      </c>
      <c r="U39" s="769">
        <v>47.499625131204077</v>
      </c>
      <c r="V39" s="855">
        <v>49</v>
      </c>
      <c r="W39" s="869">
        <v>3</v>
      </c>
      <c r="X39" s="733">
        <v>0</v>
      </c>
      <c r="Y39" s="733">
        <v>1</v>
      </c>
      <c r="Z39" s="870" t="s">
        <v>334</v>
      </c>
      <c r="AA39" s="880" t="s">
        <v>315</v>
      </c>
      <c r="AB39" s="881" t="s">
        <v>315</v>
      </c>
      <c r="AC39" s="881" t="s">
        <v>315</v>
      </c>
      <c r="AD39" s="881" t="s">
        <v>315</v>
      </c>
      <c r="AE39" s="882" t="s">
        <v>315</v>
      </c>
      <c r="AF39" s="882" t="s">
        <v>315</v>
      </c>
      <c r="AG39" s="807" t="s">
        <v>316</v>
      </c>
      <c r="AH39" s="807" t="s">
        <v>316</v>
      </c>
      <c r="AI39" s="807" t="s">
        <v>316</v>
      </c>
      <c r="AJ39" s="883" t="s">
        <v>315</v>
      </c>
    </row>
    <row r="40" spans="1:36" s="742" customFormat="1" ht="16" customHeight="1" x14ac:dyDescent="0.3">
      <c r="A40" s="739">
        <v>39</v>
      </c>
      <c r="B40" s="781" t="s">
        <v>220</v>
      </c>
      <c r="C40" s="768">
        <v>34.287500000000001</v>
      </c>
      <c r="D40" s="746">
        <v>11</v>
      </c>
      <c r="E40" s="771">
        <v>24.4207787</v>
      </c>
      <c r="F40" s="752">
        <v>30</v>
      </c>
      <c r="G40" s="776">
        <v>11.9946269</v>
      </c>
      <c r="H40" s="759">
        <v>24</v>
      </c>
      <c r="I40" s="787">
        <v>31.530897899999999</v>
      </c>
      <c r="J40" s="766">
        <v>36</v>
      </c>
      <c r="K40" s="789">
        <v>31.3033006</v>
      </c>
      <c r="L40" s="785">
        <v>32</v>
      </c>
      <c r="M40" s="787">
        <v>6.0750000000000002</v>
      </c>
      <c r="N40" s="785">
        <v>45</v>
      </c>
      <c r="O40" s="795">
        <v>128.4</v>
      </c>
      <c r="P40" s="766">
        <v>39</v>
      </c>
      <c r="Q40" s="797">
        <v>35.444444400000002</v>
      </c>
      <c r="R40" s="746">
        <v>31</v>
      </c>
      <c r="S40" s="795">
        <v>67.288221921810532</v>
      </c>
      <c r="T40" s="799">
        <v>21</v>
      </c>
      <c r="U40" s="797">
        <v>48.350357046009208</v>
      </c>
      <c r="V40" s="854">
        <v>47</v>
      </c>
      <c r="W40" s="867">
        <v>3</v>
      </c>
      <c r="X40" s="731">
        <v>0</v>
      </c>
      <c r="Y40" s="731">
        <v>20.566666666666666</v>
      </c>
      <c r="Z40" s="868" t="s">
        <v>327</v>
      </c>
      <c r="AA40" s="877" t="s">
        <v>315</v>
      </c>
      <c r="AB40" s="878" t="s">
        <v>315</v>
      </c>
      <c r="AC40" s="878" t="s">
        <v>315</v>
      </c>
      <c r="AD40" s="878" t="s">
        <v>315</v>
      </c>
      <c r="AE40" s="879" t="s">
        <v>315</v>
      </c>
      <c r="AF40" s="879" t="s">
        <v>315</v>
      </c>
      <c r="AG40" s="879" t="s">
        <v>315</v>
      </c>
      <c r="AH40" s="879" t="s">
        <v>315</v>
      </c>
      <c r="AI40" s="879" t="s">
        <v>315</v>
      </c>
      <c r="AJ40" s="884" t="s">
        <v>315</v>
      </c>
    </row>
    <row r="41" spans="1:36" s="742" customFormat="1" ht="16" customHeight="1" x14ac:dyDescent="0.3">
      <c r="A41" s="741">
        <v>40</v>
      </c>
      <c r="B41" s="782" t="s">
        <v>222</v>
      </c>
      <c r="C41" s="769">
        <v>40.358333299999998</v>
      </c>
      <c r="D41" s="747">
        <v>23</v>
      </c>
      <c r="E41" s="772">
        <v>27.4847918</v>
      </c>
      <c r="F41" s="753">
        <v>36</v>
      </c>
      <c r="G41" s="777">
        <v>15.0299329</v>
      </c>
      <c r="H41" s="761">
        <v>32</v>
      </c>
      <c r="I41" s="788">
        <v>29.738940700000001</v>
      </c>
      <c r="J41" s="767">
        <v>32</v>
      </c>
      <c r="K41" s="790">
        <v>30.218828599999998</v>
      </c>
      <c r="L41" s="786">
        <v>27</v>
      </c>
      <c r="M41" s="788">
        <v>3.645</v>
      </c>
      <c r="N41" s="786">
        <v>23</v>
      </c>
      <c r="O41" s="769">
        <v>124.3</v>
      </c>
      <c r="P41" s="767">
        <v>16</v>
      </c>
      <c r="Q41" s="769">
        <v>35.027777800000003</v>
      </c>
      <c r="R41" s="747">
        <v>31</v>
      </c>
      <c r="S41" s="769">
        <v>67.655506065598686</v>
      </c>
      <c r="T41" s="748">
        <v>11</v>
      </c>
      <c r="U41" s="769">
        <v>54.420547393104457</v>
      </c>
      <c r="V41" s="855">
        <v>24</v>
      </c>
      <c r="W41" s="869">
        <v>0</v>
      </c>
      <c r="X41" s="733">
        <v>3</v>
      </c>
      <c r="Y41" s="733">
        <v>29.566666666666666</v>
      </c>
      <c r="Z41" s="870" t="s">
        <v>334</v>
      </c>
      <c r="AA41" s="880" t="s">
        <v>315</v>
      </c>
      <c r="AB41" s="881" t="s">
        <v>315</v>
      </c>
      <c r="AC41" s="881" t="s">
        <v>315</v>
      </c>
      <c r="AD41" s="881" t="s">
        <v>315</v>
      </c>
      <c r="AE41" s="882" t="s">
        <v>315</v>
      </c>
      <c r="AF41" s="882" t="s">
        <v>315</v>
      </c>
      <c r="AG41" s="807" t="s">
        <v>316</v>
      </c>
      <c r="AH41" s="882" t="s">
        <v>315</v>
      </c>
      <c r="AI41" s="807" t="s">
        <v>316</v>
      </c>
      <c r="AJ41" s="883" t="s">
        <v>315</v>
      </c>
    </row>
    <row r="42" spans="1:36" s="740" customFormat="1" ht="16" customHeight="1" x14ac:dyDescent="0.3">
      <c r="A42" s="739">
        <v>41</v>
      </c>
      <c r="B42" s="781" t="s">
        <v>223</v>
      </c>
      <c r="C42" s="768">
        <v>46.662500000000001</v>
      </c>
      <c r="D42" s="746">
        <v>33</v>
      </c>
      <c r="E42" s="771">
        <v>29.3087898</v>
      </c>
      <c r="F42" s="752">
        <v>42</v>
      </c>
      <c r="G42" s="776">
        <v>17.7835988</v>
      </c>
      <c r="H42" s="759">
        <v>40</v>
      </c>
      <c r="I42" s="787">
        <v>37.950097300000003</v>
      </c>
      <c r="J42" s="766">
        <v>45</v>
      </c>
      <c r="K42" s="789">
        <v>35.491032099999998</v>
      </c>
      <c r="L42" s="785">
        <v>43</v>
      </c>
      <c r="M42" s="787">
        <v>6.415</v>
      </c>
      <c r="N42" s="785">
        <v>45</v>
      </c>
      <c r="O42" s="795">
        <v>121.2</v>
      </c>
      <c r="P42" s="746">
        <v>1</v>
      </c>
      <c r="Q42" s="797">
        <v>30.277777799999999</v>
      </c>
      <c r="R42" s="746">
        <v>1</v>
      </c>
      <c r="S42" s="795">
        <v>67.508736988772895</v>
      </c>
      <c r="T42" s="799">
        <v>11</v>
      </c>
      <c r="U42" s="797">
        <v>51.335808400669727</v>
      </c>
      <c r="V42" s="854">
        <v>45</v>
      </c>
      <c r="W42" s="867">
        <v>2</v>
      </c>
      <c r="X42" s="731">
        <v>4</v>
      </c>
      <c r="Y42" s="731">
        <v>4.1333333333333337</v>
      </c>
      <c r="Z42" s="868" t="s">
        <v>356</v>
      </c>
      <c r="AA42" s="877" t="s">
        <v>315</v>
      </c>
      <c r="AB42" s="878" t="s">
        <v>315</v>
      </c>
      <c r="AC42" s="878" t="s">
        <v>315</v>
      </c>
      <c r="AD42" s="803" t="s">
        <v>313</v>
      </c>
      <c r="AE42" s="879" t="s">
        <v>315</v>
      </c>
      <c r="AF42" s="879" t="s">
        <v>315</v>
      </c>
      <c r="AG42" s="879" t="s">
        <v>315</v>
      </c>
      <c r="AH42" s="879" t="s">
        <v>315</v>
      </c>
      <c r="AI42" s="804" t="s">
        <v>316</v>
      </c>
      <c r="AJ42" s="884" t="s">
        <v>315</v>
      </c>
    </row>
    <row r="43" spans="1:36" s="740" customFormat="1" ht="16" customHeight="1" x14ac:dyDescent="0.3">
      <c r="A43" s="741">
        <v>42</v>
      </c>
      <c r="B43" s="782" t="s">
        <v>225</v>
      </c>
      <c r="C43" s="769">
        <v>39.9583333</v>
      </c>
      <c r="D43" s="747">
        <v>23</v>
      </c>
      <c r="E43" s="772">
        <v>28.867402599999998</v>
      </c>
      <c r="F43" s="753">
        <v>42</v>
      </c>
      <c r="G43" s="777">
        <v>15.4111517</v>
      </c>
      <c r="H43" s="761">
        <v>32</v>
      </c>
      <c r="I43" s="788">
        <v>28.303111900000001</v>
      </c>
      <c r="J43" s="767">
        <v>28</v>
      </c>
      <c r="K43" s="790">
        <v>33.513398000000002</v>
      </c>
      <c r="L43" s="786">
        <v>39</v>
      </c>
      <c r="M43" s="788">
        <v>5.27</v>
      </c>
      <c r="N43" s="786">
        <v>35</v>
      </c>
      <c r="O43" s="769">
        <v>128</v>
      </c>
      <c r="P43" s="767">
        <v>39</v>
      </c>
      <c r="Q43" s="769">
        <v>35.944444400000002</v>
      </c>
      <c r="R43" s="747">
        <v>37</v>
      </c>
      <c r="S43" s="769">
        <v>68.770235915044324</v>
      </c>
      <c r="T43" s="748">
        <v>5</v>
      </c>
      <c r="U43" s="769">
        <v>53.835660695695879</v>
      </c>
      <c r="V43" s="855">
        <v>24</v>
      </c>
      <c r="W43" s="869">
        <v>5</v>
      </c>
      <c r="X43" s="733">
        <v>0</v>
      </c>
      <c r="Y43" s="733">
        <v>4.5666666666666664</v>
      </c>
      <c r="Z43" s="870" t="s">
        <v>340</v>
      </c>
      <c r="AA43" s="880" t="s">
        <v>315</v>
      </c>
      <c r="AB43" s="881" t="s">
        <v>315</v>
      </c>
      <c r="AC43" s="881" t="s">
        <v>315</v>
      </c>
      <c r="AD43" s="881" t="s">
        <v>315</v>
      </c>
      <c r="AE43" s="882" t="s">
        <v>315</v>
      </c>
      <c r="AF43" s="882" t="s">
        <v>315</v>
      </c>
      <c r="AG43" s="882" t="s">
        <v>315</v>
      </c>
      <c r="AH43" s="882" t="s">
        <v>315</v>
      </c>
      <c r="AI43" s="882" t="s">
        <v>315</v>
      </c>
      <c r="AJ43" s="883" t="s">
        <v>315</v>
      </c>
    </row>
    <row r="44" spans="1:36" s="740" customFormat="1" ht="16" customHeight="1" x14ac:dyDescent="0.3">
      <c r="A44" s="739">
        <v>43</v>
      </c>
      <c r="B44" s="781" t="s">
        <v>227</v>
      </c>
      <c r="C44" s="768">
        <v>51.087499999999999</v>
      </c>
      <c r="D44" s="746">
        <v>42</v>
      </c>
      <c r="E44" s="771">
        <v>26.589756300000001</v>
      </c>
      <c r="F44" s="752">
        <v>36</v>
      </c>
      <c r="G44" s="776">
        <v>18.368582499999999</v>
      </c>
      <c r="H44" s="759">
        <v>40</v>
      </c>
      <c r="I44" s="787">
        <v>21.7019859</v>
      </c>
      <c r="J44" s="766">
        <v>12</v>
      </c>
      <c r="K44" s="789">
        <v>30.231212899999999</v>
      </c>
      <c r="L44" s="785">
        <v>27</v>
      </c>
      <c r="M44" s="787">
        <v>3.2749999999999999</v>
      </c>
      <c r="N44" s="785">
        <v>10</v>
      </c>
      <c r="O44" s="795">
        <v>123.2</v>
      </c>
      <c r="P44" s="766">
        <v>12</v>
      </c>
      <c r="Q44" s="797">
        <v>33.5</v>
      </c>
      <c r="R44" s="746">
        <v>20</v>
      </c>
      <c r="S44" s="795">
        <v>67.73761672612855</v>
      </c>
      <c r="T44" s="799">
        <v>11</v>
      </c>
      <c r="U44" s="797">
        <v>53.26440499336762</v>
      </c>
      <c r="V44" s="854">
        <v>35</v>
      </c>
      <c r="W44" s="867">
        <v>6</v>
      </c>
      <c r="X44" s="731">
        <v>4</v>
      </c>
      <c r="Y44" s="731">
        <v>7.8999999999999995</v>
      </c>
      <c r="Z44" s="868" t="s">
        <v>372</v>
      </c>
      <c r="AA44" s="877" t="s">
        <v>315</v>
      </c>
      <c r="AB44" s="878" t="s">
        <v>315</v>
      </c>
      <c r="AC44" s="878" t="s">
        <v>315</v>
      </c>
      <c r="AD44" s="878" t="s">
        <v>315</v>
      </c>
      <c r="AE44" s="879" t="s">
        <v>315</v>
      </c>
      <c r="AF44" s="879" t="s">
        <v>315</v>
      </c>
      <c r="AG44" s="804" t="s">
        <v>316</v>
      </c>
      <c r="AH44" s="879" t="s">
        <v>315</v>
      </c>
      <c r="AI44" s="804" t="s">
        <v>316</v>
      </c>
      <c r="AJ44" s="805" t="s">
        <v>316</v>
      </c>
    </row>
    <row r="45" spans="1:36" s="740" customFormat="1" ht="16" customHeight="1" x14ac:dyDescent="0.3">
      <c r="A45" s="741">
        <v>44</v>
      </c>
      <c r="B45" s="782" t="s">
        <v>229</v>
      </c>
      <c r="C45" s="769">
        <v>42.5</v>
      </c>
      <c r="D45" s="747">
        <v>27</v>
      </c>
      <c r="E45" s="772">
        <v>21.477494400000001</v>
      </c>
      <c r="F45" s="753">
        <v>22</v>
      </c>
      <c r="G45" s="777">
        <v>9.7392257000000004</v>
      </c>
      <c r="H45" s="761">
        <v>18</v>
      </c>
      <c r="I45" s="788">
        <v>26.233789600000001</v>
      </c>
      <c r="J45" s="767">
        <v>25</v>
      </c>
      <c r="K45" s="790">
        <v>29.056266000000001</v>
      </c>
      <c r="L45" s="786">
        <v>23</v>
      </c>
      <c r="M45" s="788">
        <v>2.5150000000000001</v>
      </c>
      <c r="N45" s="786">
        <v>10</v>
      </c>
      <c r="O45" s="769">
        <v>128.19999999999999</v>
      </c>
      <c r="P45" s="747">
        <v>39</v>
      </c>
      <c r="Q45" s="769">
        <v>32.972222199999997</v>
      </c>
      <c r="R45" s="747">
        <v>12</v>
      </c>
      <c r="S45" s="769">
        <v>65.485360722641786</v>
      </c>
      <c r="T45" s="748">
        <v>41</v>
      </c>
      <c r="U45" s="769">
        <v>53.418891749187317</v>
      </c>
      <c r="V45" s="855">
        <v>35</v>
      </c>
      <c r="W45" s="869">
        <v>0</v>
      </c>
      <c r="X45" s="733">
        <v>1</v>
      </c>
      <c r="Y45" s="733">
        <v>88.2</v>
      </c>
      <c r="Z45" s="870" t="s">
        <v>376</v>
      </c>
      <c r="AA45" s="863" t="s">
        <v>67</v>
      </c>
      <c r="AB45" s="806" t="s">
        <v>316</v>
      </c>
      <c r="AC45" s="881" t="s">
        <v>315</v>
      </c>
      <c r="AD45" s="881" t="s">
        <v>315</v>
      </c>
      <c r="AE45" s="882" t="s">
        <v>315</v>
      </c>
      <c r="AF45" s="882" t="s">
        <v>315</v>
      </c>
      <c r="AG45" s="882" t="s">
        <v>315</v>
      </c>
      <c r="AH45" s="882" t="s">
        <v>315</v>
      </c>
      <c r="AI45" s="807" t="s">
        <v>316</v>
      </c>
      <c r="AJ45" s="883" t="s">
        <v>315</v>
      </c>
    </row>
    <row r="46" spans="1:36" s="740" customFormat="1" ht="16" customHeight="1" x14ac:dyDescent="0.3">
      <c r="A46" s="893">
        <v>45</v>
      </c>
      <c r="B46" s="894" t="s">
        <v>231</v>
      </c>
      <c r="C46" s="895">
        <v>29.733333300000002</v>
      </c>
      <c r="D46" s="896">
        <v>4</v>
      </c>
      <c r="E46" s="897">
        <v>15.3553228</v>
      </c>
      <c r="F46" s="898">
        <v>6</v>
      </c>
      <c r="G46" s="899">
        <v>7.4058409999999997</v>
      </c>
      <c r="H46" s="900">
        <v>5</v>
      </c>
      <c r="I46" s="901">
        <v>14.5807821</v>
      </c>
      <c r="J46" s="902">
        <v>2</v>
      </c>
      <c r="K46" s="903">
        <v>20.247853899999999</v>
      </c>
      <c r="L46" s="904">
        <v>2</v>
      </c>
      <c r="M46" s="901">
        <v>2.06</v>
      </c>
      <c r="N46" s="904">
        <v>1</v>
      </c>
      <c r="O46" s="905">
        <v>124.2</v>
      </c>
      <c r="P46" s="902">
        <v>16</v>
      </c>
      <c r="Q46" s="906">
        <v>35.6666667</v>
      </c>
      <c r="R46" s="896">
        <v>37</v>
      </c>
      <c r="S46" s="905">
        <v>65.50772504367589</v>
      </c>
      <c r="T46" s="907">
        <v>30</v>
      </c>
      <c r="U46" s="906">
        <v>55.549650774369873</v>
      </c>
      <c r="V46" s="908">
        <v>10</v>
      </c>
      <c r="W46" s="909">
        <v>2</v>
      </c>
      <c r="X46" s="910">
        <v>2</v>
      </c>
      <c r="Y46" s="910">
        <v>3.7666666666666671</v>
      </c>
      <c r="Z46" s="911" t="s">
        <v>378</v>
      </c>
      <c r="AA46" s="877" t="s">
        <v>315</v>
      </c>
      <c r="AB46" s="878" t="s">
        <v>315</v>
      </c>
      <c r="AC46" s="878" t="s">
        <v>315</v>
      </c>
      <c r="AD46" s="878" t="s">
        <v>315</v>
      </c>
      <c r="AE46" s="879" t="s">
        <v>315</v>
      </c>
      <c r="AF46" s="879" t="s">
        <v>315</v>
      </c>
      <c r="AG46" s="879" t="s">
        <v>315</v>
      </c>
      <c r="AH46" s="879" t="s">
        <v>315</v>
      </c>
      <c r="AI46" s="879" t="s">
        <v>315</v>
      </c>
      <c r="AJ46" s="884" t="s">
        <v>315</v>
      </c>
    </row>
    <row r="47" spans="1:36" s="740" customFormat="1" ht="16" customHeight="1" x14ac:dyDescent="0.3">
      <c r="A47" s="912">
        <v>46</v>
      </c>
      <c r="B47" s="913" t="s">
        <v>233</v>
      </c>
      <c r="C47" s="914">
        <v>39.954166700000002</v>
      </c>
      <c r="D47" s="915">
        <v>23</v>
      </c>
      <c r="E47" s="916">
        <v>17.775553599999999</v>
      </c>
      <c r="F47" s="917">
        <v>14</v>
      </c>
      <c r="G47" s="918">
        <v>8.6288745000000002</v>
      </c>
      <c r="H47" s="929">
        <v>15</v>
      </c>
      <c r="I47" s="920">
        <v>24.1624017</v>
      </c>
      <c r="J47" s="921">
        <v>18</v>
      </c>
      <c r="K47" s="922">
        <v>24.399630399999999</v>
      </c>
      <c r="L47" s="923">
        <v>10</v>
      </c>
      <c r="M47" s="920">
        <v>1.8</v>
      </c>
      <c r="N47" s="923">
        <v>1</v>
      </c>
      <c r="O47" s="914">
        <v>127.3</v>
      </c>
      <c r="P47" s="915">
        <v>33</v>
      </c>
      <c r="Q47" s="914">
        <v>34.111111100000002</v>
      </c>
      <c r="R47" s="915">
        <v>20</v>
      </c>
      <c r="S47" s="914">
        <v>66.140456694771459</v>
      </c>
      <c r="T47" s="924">
        <v>30</v>
      </c>
      <c r="U47" s="914">
        <v>56.430792424385182</v>
      </c>
      <c r="V47" s="925">
        <v>10</v>
      </c>
      <c r="W47" s="926">
        <v>4</v>
      </c>
      <c r="X47" s="927">
        <v>3</v>
      </c>
      <c r="Y47" s="927">
        <v>65.899999999999991</v>
      </c>
      <c r="Z47" s="928" t="s">
        <v>379</v>
      </c>
      <c r="AA47" s="863" t="s">
        <v>67</v>
      </c>
      <c r="AB47" s="806" t="s">
        <v>317</v>
      </c>
      <c r="AC47" s="806" t="s">
        <v>319</v>
      </c>
      <c r="AD47" s="881" t="s">
        <v>315</v>
      </c>
      <c r="AE47" s="882" t="s">
        <v>315</v>
      </c>
      <c r="AF47" s="882" t="s">
        <v>315</v>
      </c>
      <c r="AG47" s="882" t="s">
        <v>315</v>
      </c>
      <c r="AH47" s="882" t="s">
        <v>315</v>
      </c>
      <c r="AI47" s="882" t="s">
        <v>315</v>
      </c>
      <c r="AJ47" s="808" t="s">
        <v>316</v>
      </c>
    </row>
    <row r="48" spans="1:36" s="740" customFormat="1" ht="16" customHeight="1" x14ac:dyDescent="0.3">
      <c r="A48" s="739">
        <v>47</v>
      </c>
      <c r="B48" s="781" t="s">
        <v>235</v>
      </c>
      <c r="C48" s="768">
        <v>56.154166699999998</v>
      </c>
      <c r="D48" s="746">
        <v>48</v>
      </c>
      <c r="E48" s="771">
        <v>34.101053</v>
      </c>
      <c r="F48" s="752">
        <v>50</v>
      </c>
      <c r="G48" s="776">
        <v>26.695898400000001</v>
      </c>
      <c r="H48" s="759">
        <v>51</v>
      </c>
      <c r="I48" s="787">
        <v>37.472160600000002</v>
      </c>
      <c r="J48" s="766">
        <v>44</v>
      </c>
      <c r="K48" s="789">
        <v>37.684773800000002</v>
      </c>
      <c r="L48" s="785">
        <v>46</v>
      </c>
      <c r="M48" s="787">
        <v>3.78</v>
      </c>
      <c r="N48" s="785">
        <v>23</v>
      </c>
      <c r="O48" s="795">
        <v>126.7</v>
      </c>
      <c r="P48" s="746">
        <v>33</v>
      </c>
      <c r="Q48" s="797">
        <v>36.277777800000003</v>
      </c>
      <c r="R48" s="746">
        <v>37</v>
      </c>
      <c r="S48" s="795">
        <v>68.850087814139158</v>
      </c>
      <c r="T48" s="799">
        <v>5</v>
      </c>
      <c r="U48" s="797">
        <v>55.973479305548032</v>
      </c>
      <c r="V48" s="854">
        <v>10</v>
      </c>
      <c r="W48" s="867">
        <v>1</v>
      </c>
      <c r="X48" s="731">
        <v>1</v>
      </c>
      <c r="Y48" s="731">
        <v>68.100000000000009</v>
      </c>
      <c r="Z48" s="868" t="s">
        <v>337</v>
      </c>
      <c r="AA48" s="877" t="s">
        <v>315</v>
      </c>
      <c r="AB48" s="878" t="s">
        <v>315</v>
      </c>
      <c r="AC48" s="878" t="s">
        <v>315</v>
      </c>
      <c r="AD48" s="878" t="s">
        <v>315</v>
      </c>
      <c r="AE48" s="879" t="s">
        <v>315</v>
      </c>
      <c r="AF48" s="879" t="s">
        <v>315</v>
      </c>
      <c r="AG48" s="804" t="s">
        <v>316</v>
      </c>
      <c r="AH48" s="879" t="s">
        <v>315</v>
      </c>
      <c r="AI48" s="879" t="s">
        <v>315</v>
      </c>
      <c r="AJ48" s="884" t="s">
        <v>315</v>
      </c>
    </row>
    <row r="49" spans="1:36" s="740" customFormat="1" ht="16" customHeight="1" x14ac:dyDescent="0.3">
      <c r="A49" s="741">
        <v>48</v>
      </c>
      <c r="B49" s="782" t="s">
        <v>237</v>
      </c>
      <c r="C49" s="769">
        <v>39.462499999999999</v>
      </c>
      <c r="D49" s="747">
        <v>19</v>
      </c>
      <c r="E49" s="772">
        <v>19.6041101</v>
      </c>
      <c r="F49" s="753">
        <v>20</v>
      </c>
      <c r="G49" s="777">
        <v>9.7868893999999997</v>
      </c>
      <c r="H49" s="761">
        <v>18</v>
      </c>
      <c r="I49" s="788">
        <v>25.8966283</v>
      </c>
      <c r="J49" s="767">
        <v>24</v>
      </c>
      <c r="K49" s="790">
        <v>26.853349000000001</v>
      </c>
      <c r="L49" s="786">
        <v>18</v>
      </c>
      <c r="M49" s="788">
        <v>8.2200000000000006</v>
      </c>
      <c r="N49" s="786">
        <v>53</v>
      </c>
      <c r="O49" s="769">
        <v>122.5</v>
      </c>
      <c r="P49" s="747">
        <v>12</v>
      </c>
      <c r="Q49" s="769">
        <v>32.3333333</v>
      </c>
      <c r="R49" s="747">
        <v>3</v>
      </c>
      <c r="S49" s="769">
        <v>66.051332701534065</v>
      </c>
      <c r="T49" s="748">
        <v>30</v>
      </c>
      <c r="U49" s="769">
        <v>53.091900472270751</v>
      </c>
      <c r="V49" s="855">
        <v>35</v>
      </c>
      <c r="W49" s="869">
        <v>2</v>
      </c>
      <c r="X49" s="733">
        <v>2</v>
      </c>
      <c r="Y49" s="733">
        <v>2.5666666666666669</v>
      </c>
      <c r="Z49" s="870" t="s">
        <v>368</v>
      </c>
      <c r="AA49" s="880" t="s">
        <v>315</v>
      </c>
      <c r="AB49" s="806" t="s">
        <v>317</v>
      </c>
      <c r="AC49" s="881" t="s">
        <v>315</v>
      </c>
      <c r="AD49" s="881" t="s">
        <v>315</v>
      </c>
      <c r="AE49" s="807" t="s">
        <v>313</v>
      </c>
      <c r="AF49" s="882" t="s">
        <v>315</v>
      </c>
      <c r="AG49" s="882" t="s">
        <v>315</v>
      </c>
      <c r="AH49" s="882" t="s">
        <v>315</v>
      </c>
      <c r="AI49" s="882" t="s">
        <v>315</v>
      </c>
      <c r="AJ49" s="883" t="s">
        <v>315</v>
      </c>
    </row>
    <row r="50" spans="1:36" s="740" customFormat="1" ht="16" customHeight="1" x14ac:dyDescent="0.3">
      <c r="A50" s="739">
        <v>49</v>
      </c>
      <c r="B50" s="781" t="s">
        <v>239</v>
      </c>
      <c r="C50" s="768">
        <v>47.8958333</v>
      </c>
      <c r="D50" s="746">
        <v>39</v>
      </c>
      <c r="E50" s="771">
        <v>20.787603099999998</v>
      </c>
      <c r="F50" s="752">
        <v>22</v>
      </c>
      <c r="G50" s="776">
        <v>10.5786982</v>
      </c>
      <c r="H50" s="759">
        <v>23</v>
      </c>
      <c r="I50" s="787">
        <v>25.620684600000001</v>
      </c>
      <c r="J50" s="766">
        <v>22</v>
      </c>
      <c r="K50" s="789">
        <v>26.7454806</v>
      </c>
      <c r="L50" s="785">
        <v>18</v>
      </c>
      <c r="M50" s="787">
        <v>2.4849999999999999</v>
      </c>
      <c r="N50" s="785">
        <v>1</v>
      </c>
      <c r="O50" s="795">
        <v>121.5</v>
      </c>
      <c r="P50" s="766">
        <v>7</v>
      </c>
      <c r="Q50" s="797">
        <v>32.25</v>
      </c>
      <c r="R50" s="746">
        <v>3</v>
      </c>
      <c r="S50" s="795">
        <v>67.163724086406162</v>
      </c>
      <c r="T50" s="799">
        <v>21</v>
      </c>
      <c r="U50" s="797">
        <v>53.080823077447988</v>
      </c>
      <c r="V50" s="854">
        <v>35</v>
      </c>
      <c r="W50" s="867">
        <v>0</v>
      </c>
      <c r="X50" s="731">
        <v>1</v>
      </c>
      <c r="Y50" s="731">
        <v>61.466666666666669</v>
      </c>
      <c r="Z50" s="868" t="s">
        <v>329</v>
      </c>
      <c r="AA50" s="877" t="s">
        <v>315</v>
      </c>
      <c r="AB50" s="878" t="s">
        <v>315</v>
      </c>
      <c r="AC50" s="878" t="s">
        <v>315</v>
      </c>
      <c r="AD50" s="878" t="s">
        <v>315</v>
      </c>
      <c r="AE50" s="879" t="s">
        <v>315</v>
      </c>
      <c r="AF50" s="879" t="s">
        <v>315</v>
      </c>
      <c r="AG50" s="804" t="s">
        <v>316</v>
      </c>
      <c r="AH50" s="804" t="s">
        <v>316</v>
      </c>
      <c r="AI50" s="879" t="s">
        <v>315</v>
      </c>
      <c r="AJ50" s="884" t="s">
        <v>315</v>
      </c>
    </row>
    <row r="51" spans="1:36" s="740" customFormat="1" ht="16" customHeight="1" x14ac:dyDescent="0.3">
      <c r="A51" s="741">
        <v>50</v>
      </c>
      <c r="B51" s="783" t="s">
        <v>241</v>
      </c>
      <c r="C51" s="769">
        <v>47.262500000000003</v>
      </c>
      <c r="D51" s="747">
        <v>33</v>
      </c>
      <c r="E51" s="773">
        <v>23.110566800000001</v>
      </c>
      <c r="F51" s="754">
        <v>28</v>
      </c>
      <c r="G51" s="778">
        <v>16.663801400000001</v>
      </c>
      <c r="H51" s="762">
        <v>38</v>
      </c>
      <c r="I51" s="769">
        <v>22.7395973</v>
      </c>
      <c r="J51" s="748">
        <v>15</v>
      </c>
      <c r="K51" s="769">
        <v>29.0487547</v>
      </c>
      <c r="L51" s="747">
        <v>23</v>
      </c>
      <c r="M51" s="769">
        <v>3.855</v>
      </c>
      <c r="N51" s="748">
        <v>23</v>
      </c>
      <c r="O51" s="769">
        <v>124.1</v>
      </c>
      <c r="P51" s="748">
        <v>16</v>
      </c>
      <c r="Q51" s="769">
        <v>31.305555600000002</v>
      </c>
      <c r="R51" s="748">
        <v>2</v>
      </c>
      <c r="S51" s="769">
        <v>68.495600752267677</v>
      </c>
      <c r="T51" s="748">
        <v>11</v>
      </c>
      <c r="U51" s="769">
        <v>56.880900508351488</v>
      </c>
      <c r="V51" s="856">
        <v>9</v>
      </c>
      <c r="W51" s="732">
        <v>0</v>
      </c>
      <c r="X51" s="734">
        <v>0</v>
      </c>
      <c r="Y51" s="734">
        <v>1.4666666666666668</v>
      </c>
      <c r="Z51" s="809" t="s">
        <v>327</v>
      </c>
      <c r="AA51" s="886" t="s">
        <v>315</v>
      </c>
      <c r="AB51" s="882" t="s">
        <v>315</v>
      </c>
      <c r="AC51" s="882" t="s">
        <v>315</v>
      </c>
      <c r="AD51" s="882" t="s">
        <v>315</v>
      </c>
      <c r="AE51" s="882" t="s">
        <v>315</v>
      </c>
      <c r="AF51" s="882" t="s">
        <v>315</v>
      </c>
      <c r="AG51" s="882" t="s">
        <v>315</v>
      </c>
      <c r="AH51" s="882" t="s">
        <v>315</v>
      </c>
      <c r="AI51" s="882" t="s">
        <v>315</v>
      </c>
      <c r="AJ51" s="883" t="s">
        <v>315</v>
      </c>
    </row>
    <row r="52" spans="1:36" s="744" customFormat="1" ht="16" customHeight="1" x14ac:dyDescent="0.3">
      <c r="A52" s="743">
        <v>51</v>
      </c>
      <c r="B52" s="784" t="s">
        <v>243</v>
      </c>
      <c r="C52" s="768">
        <v>47.3</v>
      </c>
      <c r="D52" s="746">
        <v>33</v>
      </c>
      <c r="E52" s="774">
        <v>23.367574300000001</v>
      </c>
      <c r="F52" s="755">
        <v>28</v>
      </c>
      <c r="G52" s="779">
        <v>15.1021351</v>
      </c>
      <c r="H52" s="763">
        <v>32</v>
      </c>
      <c r="I52" s="768">
        <v>31.696674900000001</v>
      </c>
      <c r="J52" s="749">
        <v>37</v>
      </c>
      <c r="K52" s="768">
        <v>33.020940000000003</v>
      </c>
      <c r="L52" s="746">
        <v>36</v>
      </c>
      <c r="M52" s="768">
        <v>3.2650000000000001</v>
      </c>
      <c r="N52" s="746">
        <v>10</v>
      </c>
      <c r="O52" s="770">
        <v>123.5</v>
      </c>
      <c r="P52" s="750">
        <v>16</v>
      </c>
      <c r="Q52" s="770">
        <v>32.194444400000002</v>
      </c>
      <c r="R52" s="792">
        <v>3</v>
      </c>
      <c r="S52" s="768">
        <v>65.541808444152679</v>
      </c>
      <c r="T52" s="800">
        <v>30</v>
      </c>
      <c r="U52" s="768">
        <v>52.513180359856669</v>
      </c>
      <c r="V52" s="857">
        <v>35</v>
      </c>
      <c r="W52" s="871">
        <v>0</v>
      </c>
      <c r="X52" s="736">
        <v>0</v>
      </c>
      <c r="Y52" s="736">
        <v>76.86666666666666</v>
      </c>
      <c r="Z52" s="872" t="s">
        <v>330</v>
      </c>
      <c r="AA52" s="864" t="s">
        <v>318</v>
      </c>
      <c r="AB52" s="887" t="s">
        <v>315</v>
      </c>
      <c r="AC52" s="810" t="s">
        <v>316</v>
      </c>
      <c r="AD52" s="887" t="s">
        <v>315</v>
      </c>
      <c r="AE52" s="888" t="s">
        <v>315</v>
      </c>
      <c r="AF52" s="888" t="s">
        <v>315</v>
      </c>
      <c r="AG52" s="888" t="s">
        <v>315</v>
      </c>
      <c r="AH52" s="888" t="s">
        <v>315</v>
      </c>
      <c r="AI52" s="888" t="s">
        <v>315</v>
      </c>
      <c r="AJ52" s="889" t="s">
        <v>315</v>
      </c>
    </row>
    <row r="53" spans="1:36" s="740" customFormat="1" ht="16" customHeight="1" x14ac:dyDescent="0.3">
      <c r="A53" s="741">
        <v>52</v>
      </c>
      <c r="B53" s="783" t="s">
        <v>245</v>
      </c>
      <c r="C53" s="769">
        <v>46.970833300000002</v>
      </c>
      <c r="D53" s="748">
        <v>33</v>
      </c>
      <c r="E53" s="773">
        <v>24.721064599999998</v>
      </c>
      <c r="F53" s="756">
        <v>33</v>
      </c>
      <c r="G53" s="778">
        <v>11.7845031</v>
      </c>
      <c r="H53" s="764">
        <v>24</v>
      </c>
      <c r="I53" s="769">
        <v>49.915915900000002</v>
      </c>
      <c r="J53" s="748">
        <v>51</v>
      </c>
      <c r="K53" s="769">
        <v>42.758885599999999</v>
      </c>
      <c r="L53" s="748">
        <v>51</v>
      </c>
      <c r="M53" s="769">
        <v>3.6850000000000001</v>
      </c>
      <c r="N53" s="747">
        <v>23</v>
      </c>
      <c r="O53" s="769">
        <v>125</v>
      </c>
      <c r="P53" s="747">
        <v>22</v>
      </c>
      <c r="Q53" s="769">
        <v>35.194444400000002</v>
      </c>
      <c r="R53" s="748">
        <v>31</v>
      </c>
      <c r="S53" s="769">
        <v>65.398746327753017</v>
      </c>
      <c r="T53" s="748">
        <v>41</v>
      </c>
      <c r="U53" s="769">
        <v>54.802259887005647</v>
      </c>
      <c r="V53" s="856">
        <v>17</v>
      </c>
      <c r="W53" s="732">
        <v>1</v>
      </c>
      <c r="X53" s="734">
        <v>0</v>
      </c>
      <c r="Y53" s="734">
        <v>92</v>
      </c>
      <c r="Z53" s="809" t="s">
        <v>330</v>
      </c>
      <c r="AA53" s="886" t="s">
        <v>315</v>
      </c>
      <c r="AB53" s="882" t="s">
        <v>315</v>
      </c>
      <c r="AC53" s="807" t="s">
        <v>318</v>
      </c>
      <c r="AD53" s="882" t="s">
        <v>315</v>
      </c>
      <c r="AE53" s="882" t="s">
        <v>315</v>
      </c>
      <c r="AF53" s="882" t="s">
        <v>315</v>
      </c>
      <c r="AG53" s="882" t="s">
        <v>315</v>
      </c>
      <c r="AH53" s="882" t="s">
        <v>315</v>
      </c>
      <c r="AI53" s="882" t="s">
        <v>315</v>
      </c>
      <c r="AJ53" s="883" t="s">
        <v>315</v>
      </c>
    </row>
    <row r="54" spans="1:36" s="744" customFormat="1" ht="16" customHeight="1" x14ac:dyDescent="0.3">
      <c r="A54" s="743">
        <v>53</v>
      </c>
      <c r="B54" s="784" t="s">
        <v>246</v>
      </c>
      <c r="C54" s="768">
        <v>62.495833300000001</v>
      </c>
      <c r="D54" s="749">
        <v>52</v>
      </c>
      <c r="E54" s="774">
        <v>38.9217795</v>
      </c>
      <c r="F54" s="755">
        <v>53</v>
      </c>
      <c r="G54" s="779">
        <v>29.629229800000001</v>
      </c>
      <c r="H54" s="763">
        <v>53</v>
      </c>
      <c r="I54" s="768">
        <v>55.169298400000002</v>
      </c>
      <c r="J54" s="746">
        <v>53</v>
      </c>
      <c r="K54" s="768">
        <v>47.508129599999997</v>
      </c>
      <c r="L54" s="746">
        <v>54</v>
      </c>
      <c r="M54" s="768">
        <v>2.5750000000000002</v>
      </c>
      <c r="N54" s="746">
        <v>10</v>
      </c>
      <c r="O54" s="770">
        <v>123</v>
      </c>
      <c r="P54" s="750">
        <v>12</v>
      </c>
      <c r="Q54" s="770">
        <v>33.638888899999998</v>
      </c>
      <c r="R54" s="792">
        <v>20</v>
      </c>
      <c r="S54" s="795">
        <v>67.122356438250151</v>
      </c>
      <c r="T54" s="749">
        <v>21</v>
      </c>
      <c r="U54" s="795">
        <v>58.389407667595087</v>
      </c>
      <c r="V54" s="857">
        <v>7</v>
      </c>
      <c r="W54" s="871">
        <v>6</v>
      </c>
      <c r="X54" s="736">
        <v>1</v>
      </c>
      <c r="Y54" s="736">
        <v>80.333333333333329</v>
      </c>
      <c r="Z54" s="872" t="s">
        <v>329</v>
      </c>
      <c r="AA54" s="890" t="s">
        <v>315</v>
      </c>
      <c r="AB54" s="887" t="s">
        <v>315</v>
      </c>
      <c r="AC54" s="887" t="s">
        <v>315</v>
      </c>
      <c r="AD54" s="887" t="s">
        <v>315</v>
      </c>
      <c r="AE54" s="888" t="s">
        <v>315</v>
      </c>
      <c r="AF54" s="888" t="s">
        <v>315</v>
      </c>
      <c r="AG54" s="888" t="s">
        <v>315</v>
      </c>
      <c r="AH54" s="888" t="s">
        <v>315</v>
      </c>
      <c r="AI54" s="796" t="s">
        <v>317</v>
      </c>
      <c r="AJ54" s="889" t="s">
        <v>315</v>
      </c>
    </row>
    <row r="55" spans="1:36" s="740" customFormat="1" ht="16" customHeight="1" x14ac:dyDescent="0.3">
      <c r="A55" s="741">
        <v>54</v>
      </c>
      <c r="B55" s="783" t="s">
        <v>247</v>
      </c>
      <c r="C55" s="769">
        <v>64.266666700000002</v>
      </c>
      <c r="D55" s="747">
        <v>53</v>
      </c>
      <c r="E55" s="773">
        <v>39.034278800000003</v>
      </c>
      <c r="F55" s="754">
        <v>54</v>
      </c>
      <c r="G55" s="778">
        <v>31.274460999999999</v>
      </c>
      <c r="H55" s="762">
        <v>54</v>
      </c>
      <c r="I55" s="769">
        <v>53.7742431</v>
      </c>
      <c r="J55" s="747">
        <v>52</v>
      </c>
      <c r="K55" s="769">
        <v>44.5219472</v>
      </c>
      <c r="L55" s="747">
        <v>52</v>
      </c>
      <c r="M55" s="769">
        <v>3.6850000000000001</v>
      </c>
      <c r="N55" s="747">
        <v>23</v>
      </c>
      <c r="O55" s="769">
        <v>121.5</v>
      </c>
      <c r="P55" s="748">
        <v>7</v>
      </c>
      <c r="Q55" s="769">
        <v>32.5833333</v>
      </c>
      <c r="R55" s="748">
        <v>12</v>
      </c>
      <c r="S55" s="769">
        <v>66.38904955874294</v>
      </c>
      <c r="T55" s="748">
        <v>30</v>
      </c>
      <c r="U55" s="769">
        <v>54.900156143682167</v>
      </c>
      <c r="V55" s="856">
        <v>17</v>
      </c>
      <c r="W55" s="732">
        <v>2</v>
      </c>
      <c r="X55" s="734">
        <v>1</v>
      </c>
      <c r="Y55" s="734">
        <v>82</v>
      </c>
      <c r="Z55" s="809" t="s">
        <v>334</v>
      </c>
      <c r="AA55" s="886" t="s">
        <v>315</v>
      </c>
      <c r="AB55" s="882" t="s">
        <v>315</v>
      </c>
      <c r="AC55" s="882" t="s">
        <v>315</v>
      </c>
      <c r="AD55" s="882" t="s">
        <v>315</v>
      </c>
      <c r="AE55" s="882" t="s">
        <v>315</v>
      </c>
      <c r="AF55" s="882" t="s">
        <v>315</v>
      </c>
      <c r="AG55" s="882" t="s">
        <v>315</v>
      </c>
      <c r="AH55" s="882" t="s">
        <v>315</v>
      </c>
      <c r="AI55" s="802" t="s">
        <v>316</v>
      </c>
      <c r="AJ55" s="883" t="s">
        <v>315</v>
      </c>
    </row>
    <row r="56" spans="1:36" s="744" customFormat="1" ht="16" customHeight="1" x14ac:dyDescent="0.3">
      <c r="A56" s="743">
        <v>55</v>
      </c>
      <c r="B56" s="784" t="s">
        <v>248</v>
      </c>
      <c r="C56" s="770">
        <v>55.212499999999999</v>
      </c>
      <c r="D56" s="750">
        <v>47</v>
      </c>
      <c r="E56" s="775">
        <v>35.244710300000001</v>
      </c>
      <c r="F56" s="757">
        <v>52</v>
      </c>
      <c r="G56" s="780">
        <v>23.111204300000001</v>
      </c>
      <c r="H56" s="765">
        <v>48</v>
      </c>
      <c r="I56" s="770">
        <v>32.748527699999997</v>
      </c>
      <c r="J56" s="750">
        <v>39</v>
      </c>
      <c r="K56" s="770">
        <v>36.170422100000003</v>
      </c>
      <c r="L56" s="750">
        <v>45</v>
      </c>
      <c r="M56" s="770">
        <v>4.7699999999999996</v>
      </c>
      <c r="N56" s="750">
        <v>35</v>
      </c>
      <c r="O56" s="796">
        <v>121</v>
      </c>
      <c r="P56" s="792">
        <v>1</v>
      </c>
      <c r="Q56" s="770">
        <v>34.305555599999998</v>
      </c>
      <c r="R56" s="792">
        <v>20</v>
      </c>
      <c r="S56" s="798">
        <v>69.186904177703681</v>
      </c>
      <c r="T56" s="801">
        <v>5</v>
      </c>
      <c r="U56" s="798">
        <v>54.274400311904287</v>
      </c>
      <c r="V56" s="858">
        <v>24</v>
      </c>
      <c r="W56" s="873">
        <v>3</v>
      </c>
      <c r="X56" s="812">
        <v>0</v>
      </c>
      <c r="Y56" s="812">
        <v>51.666666666666664</v>
      </c>
      <c r="Z56" s="811" t="s">
        <v>327</v>
      </c>
      <c r="AA56" s="891" t="s">
        <v>315</v>
      </c>
      <c r="AB56" s="892" t="s">
        <v>315</v>
      </c>
      <c r="AC56" s="892" t="s">
        <v>315</v>
      </c>
      <c r="AD56" s="888" t="s">
        <v>315</v>
      </c>
      <c r="AE56" s="888" t="s">
        <v>315</v>
      </c>
      <c r="AF56" s="888" t="s">
        <v>315</v>
      </c>
      <c r="AG56" s="888" t="s">
        <v>315</v>
      </c>
      <c r="AH56" s="888" t="s">
        <v>315</v>
      </c>
      <c r="AI56" s="888" t="s">
        <v>315</v>
      </c>
      <c r="AJ56" s="889" t="s">
        <v>315</v>
      </c>
    </row>
    <row r="57" spans="1:36" ht="13.5" customHeight="1" x14ac:dyDescent="0.3">
      <c r="A57" s="735"/>
      <c r="B57" s="813" t="s">
        <v>288</v>
      </c>
      <c r="C57" s="814">
        <v>44.008085399999999</v>
      </c>
      <c r="D57" s="815"/>
      <c r="E57" s="816">
        <v>23.888712200000001</v>
      </c>
      <c r="F57" s="817"/>
      <c r="G57" s="818">
        <v>14.486739200000001</v>
      </c>
      <c r="H57" s="819"/>
      <c r="I57" s="814">
        <v>30.245134100000001</v>
      </c>
      <c r="J57" s="820"/>
      <c r="K57" s="814">
        <v>30.715982400000001</v>
      </c>
      <c r="L57" s="815"/>
      <c r="M57" s="814">
        <v>4.2592626999999998</v>
      </c>
      <c r="N57" s="821"/>
      <c r="O57" s="822"/>
      <c r="P57" s="821"/>
      <c r="Q57" s="823"/>
      <c r="R57" s="821"/>
      <c r="S57" s="823"/>
      <c r="T57" s="821"/>
      <c r="U57" s="823"/>
      <c r="V57" s="859"/>
      <c r="W57" s="874">
        <v>2.5</v>
      </c>
      <c r="X57" s="823">
        <v>2.2000000000000002</v>
      </c>
      <c r="Y57" s="823">
        <v>40</v>
      </c>
      <c r="Z57" s="824"/>
      <c r="AA57" s="865"/>
      <c r="AB57" s="823"/>
      <c r="AC57" s="823"/>
      <c r="AD57" s="823"/>
      <c r="AE57" s="823"/>
      <c r="AF57" s="823"/>
      <c r="AG57" s="823"/>
      <c r="AH57" s="823"/>
      <c r="AI57" s="823"/>
      <c r="AJ57" s="824"/>
    </row>
    <row r="58" spans="1:36" ht="13.5" customHeight="1" x14ac:dyDescent="0.3">
      <c r="A58" s="735"/>
      <c r="B58" s="813" t="s">
        <v>289</v>
      </c>
      <c r="C58" s="814">
        <v>37.2501976</v>
      </c>
      <c r="D58" s="815"/>
      <c r="E58" s="816">
        <v>27.984343899999999</v>
      </c>
      <c r="F58" s="817"/>
      <c r="G58" s="818">
        <v>25.6574746</v>
      </c>
      <c r="H58" s="819"/>
      <c r="I58" s="814">
        <v>33.593278699999999</v>
      </c>
      <c r="J58" s="820"/>
      <c r="K58" s="814">
        <v>22.586957399999999</v>
      </c>
      <c r="L58" s="815"/>
      <c r="M58" s="814">
        <v>4.2151532999999999</v>
      </c>
      <c r="N58" s="821"/>
      <c r="O58" s="822"/>
      <c r="P58" s="821"/>
      <c r="Q58" s="823"/>
      <c r="R58" s="821"/>
      <c r="S58" s="823"/>
      <c r="T58" s="821"/>
      <c r="U58" s="823"/>
      <c r="V58" s="859"/>
      <c r="W58" s="874"/>
      <c r="X58" s="821"/>
      <c r="Y58" s="821"/>
      <c r="Z58" s="824"/>
      <c r="AA58" s="865"/>
      <c r="AB58" s="823"/>
      <c r="AC58" s="823"/>
      <c r="AD58" s="823"/>
      <c r="AE58" s="823"/>
      <c r="AF58" s="823"/>
      <c r="AG58" s="823"/>
      <c r="AH58" s="823"/>
      <c r="AI58" s="823"/>
      <c r="AJ58" s="824"/>
    </row>
    <row r="59" spans="1:36" ht="13.5" customHeight="1" x14ac:dyDescent="0.3">
      <c r="A59" s="737"/>
      <c r="B59" s="825" t="s">
        <v>290</v>
      </c>
      <c r="C59" s="826">
        <v>43.0471182</v>
      </c>
      <c r="D59" s="827"/>
      <c r="E59" s="828">
        <v>59.596122200000003</v>
      </c>
      <c r="F59" s="817"/>
      <c r="G59" s="829">
        <v>90.072297899999995</v>
      </c>
      <c r="H59" s="819"/>
      <c r="I59" s="826">
        <v>56.448889200000004</v>
      </c>
      <c r="J59" s="820"/>
      <c r="K59" s="826">
        <v>37.3484148</v>
      </c>
      <c r="L59" s="830"/>
      <c r="M59" s="826">
        <v>50.108647599999998</v>
      </c>
      <c r="N59" s="821"/>
      <c r="O59" s="823"/>
      <c r="P59" s="821"/>
      <c r="Q59" s="823"/>
      <c r="R59" s="821"/>
      <c r="S59" s="823"/>
      <c r="T59" s="821"/>
      <c r="U59" s="823"/>
      <c r="V59" s="859"/>
      <c r="W59" s="875"/>
      <c r="X59" s="821"/>
      <c r="Y59" s="821"/>
      <c r="Z59" s="824"/>
      <c r="AA59" s="865"/>
      <c r="AB59" s="823"/>
      <c r="AC59" s="823"/>
      <c r="AD59" s="823"/>
      <c r="AE59" s="823"/>
      <c r="AF59" s="823"/>
      <c r="AG59" s="823"/>
      <c r="AH59" s="823"/>
      <c r="AI59" s="823"/>
      <c r="AJ59" s="824"/>
    </row>
    <row r="60" spans="1:36" ht="13.5" customHeight="1" thickBot="1" x14ac:dyDescent="0.35">
      <c r="A60" s="738"/>
      <c r="B60" s="831" t="s">
        <v>393</v>
      </c>
      <c r="C60" s="832">
        <v>0.44</v>
      </c>
      <c r="D60" s="833"/>
      <c r="E60" s="834">
        <v>0.55000000000000004</v>
      </c>
      <c r="F60" s="835"/>
      <c r="G60" s="836">
        <v>0.13</v>
      </c>
      <c r="H60" s="837"/>
      <c r="I60" s="838">
        <v>0.3</v>
      </c>
      <c r="J60" s="839"/>
      <c r="K60" s="832">
        <v>0.49</v>
      </c>
      <c r="L60" s="839"/>
      <c r="M60" s="832">
        <v>0.44</v>
      </c>
      <c r="N60" s="840"/>
      <c r="O60" s="841"/>
      <c r="P60" s="840"/>
      <c r="Q60" s="832"/>
      <c r="R60" s="840"/>
      <c r="S60" s="832"/>
      <c r="T60" s="840"/>
      <c r="U60" s="832"/>
      <c r="V60" s="860"/>
      <c r="W60" s="876"/>
      <c r="X60" s="840"/>
      <c r="Y60" s="840"/>
      <c r="Z60" s="842"/>
      <c r="AA60" s="866"/>
      <c r="AB60" s="832"/>
      <c r="AC60" s="832"/>
      <c r="AD60" s="832"/>
      <c r="AE60" s="832"/>
      <c r="AF60" s="832"/>
      <c r="AG60" s="832"/>
      <c r="AH60" s="832"/>
      <c r="AI60" s="832"/>
      <c r="AJ60" s="842"/>
    </row>
    <row r="61" spans="1:36" ht="23.25" customHeight="1" x14ac:dyDescent="0.3">
      <c r="P61" s="791"/>
    </row>
    <row r="62" spans="1:36" ht="23.25" customHeight="1" x14ac:dyDescent="0.3">
      <c r="P62" s="791"/>
    </row>
    <row r="63" spans="1:36" ht="23.25" customHeight="1" x14ac:dyDescent="0.3">
      <c r="P63" s="791"/>
    </row>
    <row r="64" spans="1:36" ht="23.25" customHeight="1" x14ac:dyDescent="0.3">
      <c r="P64" s="791"/>
    </row>
    <row r="65" spans="16:16" ht="23.25" customHeight="1" x14ac:dyDescent="0.3">
      <c r="P65" s="791"/>
    </row>
    <row r="66" spans="16:16" ht="23.25" customHeight="1" x14ac:dyDescent="0.3">
      <c r="P66" s="793"/>
    </row>
  </sheetData>
  <sortState ref="A2:AJ56">
    <sortCondition ref="A2:A56"/>
  </sortState>
  <printOptions horizontalCentered="1" verticalCentered="1"/>
  <pageMargins left="0.15" right="0.2" top="0.4" bottom="0.17" header="0.1" footer="0.17"/>
  <pageSetup scale="69" orientation="portrait" r:id="rId1"/>
  <headerFooter>
    <oddHeader xml:space="preserve">&amp;C&amp;"Arial,Bold"&amp;28Means Across Locations 2015-16 </oddHeader>
    <oddFooter xml:space="preserve">&amp;C&amp;"Arial,Bold"
&amp;"Arial,Regular"
&amp;R&amp;"Arial,Bold"&amp;20 &amp;18 &amp;14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zoomScale="60" zoomScaleNormal="75" zoomScalePageLayoutView="75" workbookViewId="0">
      <pane ySplit="3" topLeftCell="A31" activePane="bottomLeft" state="frozen"/>
      <selection pane="bottomLeft" activeCell="M2" sqref="M2"/>
    </sheetView>
  </sheetViews>
  <sheetFormatPr defaultColWidth="9" defaultRowHeight="24.75" customHeight="1" x14ac:dyDescent="0.4"/>
  <cols>
    <col min="1" max="1" width="13" style="40" customWidth="1"/>
    <col min="2" max="2" width="35.33203125" style="39" customWidth="1"/>
    <col min="3" max="4" width="14.77734375" style="236" customWidth="1"/>
    <col min="5" max="8" width="14.77734375" style="40" customWidth="1"/>
    <col min="9" max="10" width="14.77734375" style="236" customWidth="1"/>
    <col min="11" max="11" width="14.77734375" style="40" customWidth="1"/>
    <col min="12" max="12" width="5.109375" style="239" customWidth="1"/>
    <col min="13" max="13" width="9.6640625" style="39" bestFit="1" customWidth="1"/>
    <col min="14" max="16384" width="9" style="39"/>
  </cols>
  <sheetData>
    <row r="1" spans="1:17" ht="24.75" customHeight="1" x14ac:dyDescent="0.4">
      <c r="A1" s="306" t="s">
        <v>24</v>
      </c>
      <c r="B1" s="12" t="s">
        <v>0</v>
      </c>
      <c r="C1" s="306" t="s">
        <v>9</v>
      </c>
      <c r="D1" s="306" t="s">
        <v>76</v>
      </c>
      <c r="E1" s="306" t="s">
        <v>66</v>
      </c>
      <c r="F1" s="306" t="s">
        <v>73</v>
      </c>
      <c r="G1" s="306" t="s">
        <v>8</v>
      </c>
      <c r="H1" s="306" t="s">
        <v>112</v>
      </c>
      <c r="I1" s="13" t="s">
        <v>78</v>
      </c>
      <c r="J1" s="13" t="s">
        <v>109</v>
      </c>
      <c r="K1" s="306" t="s">
        <v>12</v>
      </c>
      <c r="L1" s="404"/>
    </row>
    <row r="2" spans="1:17" ht="24.75" customHeight="1" x14ac:dyDescent="0.4">
      <c r="A2" s="306" t="s">
        <v>2</v>
      </c>
      <c r="B2" s="12" t="s">
        <v>33</v>
      </c>
      <c r="C2" s="306" t="s">
        <v>10</v>
      </c>
      <c r="D2" s="306" t="s">
        <v>75</v>
      </c>
      <c r="E2" s="306" t="s">
        <v>6</v>
      </c>
      <c r="F2" s="306" t="s">
        <v>6</v>
      </c>
      <c r="G2" s="306" t="s">
        <v>7</v>
      </c>
      <c r="H2" s="306" t="s">
        <v>82</v>
      </c>
      <c r="I2" s="13" t="s">
        <v>77</v>
      </c>
      <c r="J2" s="13" t="s">
        <v>82</v>
      </c>
      <c r="K2" s="306" t="s">
        <v>11</v>
      </c>
      <c r="L2" s="404"/>
      <c r="M2" s="39" t="s">
        <v>381</v>
      </c>
    </row>
    <row r="3" spans="1:17" s="40" customFormat="1" ht="24.75" customHeight="1" thickBot="1" x14ac:dyDescent="0.45">
      <c r="A3" s="306"/>
      <c r="B3" s="12"/>
      <c r="C3" s="306"/>
      <c r="D3" s="405"/>
      <c r="E3" s="306"/>
      <c r="F3" s="306"/>
      <c r="G3" s="306"/>
      <c r="H3" s="306"/>
      <c r="I3" s="13"/>
      <c r="J3" s="405"/>
      <c r="K3" s="306"/>
      <c r="L3" s="406" t="s">
        <v>13</v>
      </c>
      <c r="N3" s="40" t="s">
        <v>13</v>
      </c>
    </row>
    <row r="4" spans="1:17" s="675" customFormat="1" ht="24.75" customHeight="1" x14ac:dyDescent="0.4">
      <c r="A4" s="415">
        <v>11</v>
      </c>
      <c r="B4" s="416" t="s">
        <v>166</v>
      </c>
      <c r="C4" s="448">
        <v>75</v>
      </c>
      <c r="D4" s="120">
        <v>70</v>
      </c>
      <c r="E4" s="502">
        <v>7</v>
      </c>
      <c r="F4" s="120">
        <v>0</v>
      </c>
      <c r="G4" s="120">
        <v>25</v>
      </c>
      <c r="H4" s="425">
        <v>73</v>
      </c>
      <c r="I4" s="120">
        <v>43.333333333333336</v>
      </c>
      <c r="J4" s="425">
        <v>20</v>
      </c>
      <c r="K4" s="432">
        <v>39.1666667</v>
      </c>
      <c r="L4" s="509">
        <v>19</v>
      </c>
      <c r="M4" s="676">
        <v>46.149000000000001</v>
      </c>
      <c r="N4" s="509">
        <v>1</v>
      </c>
      <c r="O4" s="674"/>
      <c r="P4" s="674"/>
    </row>
    <row r="5" spans="1:17" s="407" customFormat="1" ht="24.75" customHeight="1" x14ac:dyDescent="0.4">
      <c r="A5" s="253">
        <v>10</v>
      </c>
      <c r="B5" s="371" t="s">
        <v>164</v>
      </c>
      <c r="C5" s="449">
        <v>50</v>
      </c>
      <c r="D5" s="409">
        <v>55</v>
      </c>
      <c r="E5" s="503">
        <v>0.7</v>
      </c>
      <c r="F5" s="409">
        <v>0</v>
      </c>
      <c r="G5" s="409">
        <v>25</v>
      </c>
      <c r="H5" s="426">
        <v>53</v>
      </c>
      <c r="I5" s="409">
        <v>10</v>
      </c>
      <c r="J5" s="426">
        <v>30</v>
      </c>
      <c r="K5" s="430">
        <v>27.962499999999999</v>
      </c>
      <c r="L5" s="453">
        <v>2</v>
      </c>
      <c r="M5" s="669">
        <v>46.295999999999999</v>
      </c>
      <c r="N5" s="453">
        <v>1</v>
      </c>
      <c r="O5" s="673"/>
      <c r="P5" s="673"/>
      <c r="Q5" s="645"/>
    </row>
    <row r="6" spans="1:17" s="675" customFormat="1" ht="24.75" customHeight="1" x14ac:dyDescent="0.4">
      <c r="A6" s="42">
        <v>3</v>
      </c>
      <c r="B6" s="44" t="s">
        <v>45</v>
      </c>
      <c r="C6" s="450">
        <v>65</v>
      </c>
      <c r="D6" s="117">
        <v>55</v>
      </c>
      <c r="E6" s="504">
        <v>10.3</v>
      </c>
      <c r="F6" s="117">
        <v>3.3</v>
      </c>
      <c r="G6" s="117">
        <v>15</v>
      </c>
      <c r="H6" s="117">
        <v>43</v>
      </c>
      <c r="I6" s="117">
        <v>13.333333333333334</v>
      </c>
      <c r="J6" s="427">
        <v>45</v>
      </c>
      <c r="K6" s="429">
        <v>31.2416667</v>
      </c>
      <c r="L6" s="454">
        <v>6</v>
      </c>
      <c r="M6" s="668">
        <v>47.790999999999997</v>
      </c>
      <c r="N6" s="454">
        <v>3</v>
      </c>
      <c r="O6" s="674"/>
      <c r="P6" s="674"/>
    </row>
    <row r="7" spans="1:17" s="407" customFormat="1" ht="24.75" customHeight="1" x14ac:dyDescent="0.4">
      <c r="A7" s="42">
        <v>5</v>
      </c>
      <c r="B7" s="44" t="s">
        <v>104</v>
      </c>
      <c r="C7" s="450">
        <v>32.5</v>
      </c>
      <c r="D7" s="117">
        <v>87.5</v>
      </c>
      <c r="E7" s="504">
        <v>0.3</v>
      </c>
      <c r="F7" s="117">
        <v>8.3000000000000007</v>
      </c>
      <c r="G7" s="117">
        <v>40</v>
      </c>
      <c r="H7" s="117">
        <v>67</v>
      </c>
      <c r="I7" s="117">
        <v>16.666666666666664</v>
      </c>
      <c r="J7" s="427">
        <v>15</v>
      </c>
      <c r="K7" s="429">
        <v>33.408333300000002</v>
      </c>
      <c r="L7" s="454">
        <v>8</v>
      </c>
      <c r="M7" s="668">
        <v>48.682000000000002</v>
      </c>
      <c r="N7" s="454">
        <v>4</v>
      </c>
      <c r="O7" s="673"/>
      <c r="P7" s="673"/>
      <c r="Q7" s="645"/>
    </row>
    <row r="8" spans="1:17" s="675" customFormat="1" ht="24.75" customHeight="1" x14ac:dyDescent="0.4">
      <c r="A8" s="253">
        <v>22</v>
      </c>
      <c r="B8" s="371" t="s">
        <v>186</v>
      </c>
      <c r="C8" s="449">
        <v>60</v>
      </c>
      <c r="D8" s="409">
        <v>60</v>
      </c>
      <c r="E8" s="503">
        <v>4</v>
      </c>
      <c r="F8" s="409">
        <v>5</v>
      </c>
      <c r="G8" s="409">
        <v>37.5</v>
      </c>
      <c r="H8" s="426">
        <v>23</v>
      </c>
      <c r="I8" s="409">
        <v>26.666666666666668</v>
      </c>
      <c r="J8" s="426">
        <v>15</v>
      </c>
      <c r="K8" s="430">
        <v>28.8958333</v>
      </c>
      <c r="L8" s="453">
        <v>3</v>
      </c>
      <c r="M8" s="669">
        <v>50.814</v>
      </c>
      <c r="N8" s="453">
        <v>5</v>
      </c>
      <c r="O8" s="674"/>
      <c r="P8" s="674"/>
    </row>
    <row r="9" spans="1:17" s="407" customFormat="1" ht="24.75" customHeight="1" x14ac:dyDescent="0.4">
      <c r="A9" s="253">
        <v>6</v>
      </c>
      <c r="B9" s="371" t="s">
        <v>154</v>
      </c>
      <c r="C9" s="449">
        <v>47.5</v>
      </c>
      <c r="D9" s="409">
        <v>87.5</v>
      </c>
      <c r="E9" s="503">
        <v>2</v>
      </c>
      <c r="F9" s="409">
        <v>1.7</v>
      </c>
      <c r="G9" s="409">
        <v>12.5</v>
      </c>
      <c r="H9" s="409">
        <v>30</v>
      </c>
      <c r="I9" s="409">
        <v>23.333333333333332</v>
      </c>
      <c r="J9" s="426">
        <v>70</v>
      </c>
      <c r="K9" s="430">
        <v>34.316666699999999</v>
      </c>
      <c r="L9" s="453">
        <v>11</v>
      </c>
      <c r="M9" s="669">
        <v>50.817999999999998</v>
      </c>
      <c r="N9" s="453">
        <v>5</v>
      </c>
      <c r="O9" s="673"/>
      <c r="P9" s="673"/>
      <c r="Q9" s="645"/>
    </row>
    <row r="10" spans="1:17" s="675" customFormat="1" ht="24.75" customHeight="1" x14ac:dyDescent="0.4">
      <c r="A10" s="253">
        <v>32</v>
      </c>
      <c r="B10" s="371" t="s">
        <v>206</v>
      </c>
      <c r="C10" s="449">
        <v>75</v>
      </c>
      <c r="D10" s="409">
        <v>35</v>
      </c>
      <c r="E10" s="503">
        <v>1</v>
      </c>
      <c r="F10" s="409">
        <v>15</v>
      </c>
      <c r="G10" s="409">
        <v>37.5</v>
      </c>
      <c r="H10" s="426">
        <v>56</v>
      </c>
      <c r="I10" s="409">
        <v>26.666666666666668</v>
      </c>
      <c r="J10" s="426">
        <v>65</v>
      </c>
      <c r="K10" s="430">
        <v>38.8958333</v>
      </c>
      <c r="L10" s="453">
        <v>19</v>
      </c>
      <c r="M10" s="669">
        <v>51.286999999999999</v>
      </c>
      <c r="N10" s="453">
        <v>5</v>
      </c>
      <c r="O10" s="674"/>
      <c r="P10" s="674"/>
    </row>
    <row r="11" spans="1:17" s="407" customFormat="1" ht="24.75" customHeight="1" x14ac:dyDescent="0.4">
      <c r="A11" s="42">
        <v>23</v>
      </c>
      <c r="B11" s="44" t="s">
        <v>188</v>
      </c>
      <c r="C11" s="450">
        <v>72.5</v>
      </c>
      <c r="D11" s="117">
        <v>85</v>
      </c>
      <c r="E11" s="504">
        <v>83.3</v>
      </c>
      <c r="F11" s="117">
        <v>11.7</v>
      </c>
      <c r="G11" s="117">
        <v>27.5</v>
      </c>
      <c r="H11" s="427">
        <v>63</v>
      </c>
      <c r="I11" s="117">
        <v>43.333333333333336</v>
      </c>
      <c r="J11" s="427">
        <v>45</v>
      </c>
      <c r="K11" s="429">
        <v>53.9166667</v>
      </c>
      <c r="L11" s="454">
        <v>46</v>
      </c>
      <c r="M11" s="668">
        <v>51.503999999999998</v>
      </c>
      <c r="N11" s="454">
        <v>8</v>
      </c>
      <c r="O11" s="673"/>
      <c r="P11" s="673"/>
      <c r="Q11" s="645"/>
    </row>
    <row r="12" spans="1:17" s="675" customFormat="1" ht="24.75" customHeight="1" x14ac:dyDescent="0.4">
      <c r="A12" s="253">
        <v>44</v>
      </c>
      <c r="B12" s="371" t="s">
        <v>229</v>
      </c>
      <c r="C12" s="449">
        <v>77.5</v>
      </c>
      <c r="D12" s="409">
        <v>85</v>
      </c>
      <c r="E12" s="503">
        <v>13.3</v>
      </c>
      <c r="F12" s="409">
        <v>1.7</v>
      </c>
      <c r="G12" s="409">
        <v>42.5</v>
      </c>
      <c r="H12" s="426">
        <v>40</v>
      </c>
      <c r="I12" s="409">
        <v>10</v>
      </c>
      <c r="J12" s="426">
        <v>70</v>
      </c>
      <c r="K12" s="430">
        <v>42.5</v>
      </c>
      <c r="L12" s="453">
        <v>27</v>
      </c>
      <c r="M12" s="669">
        <v>52.561</v>
      </c>
      <c r="N12" s="453">
        <v>9</v>
      </c>
      <c r="O12" s="674"/>
      <c r="P12" s="674"/>
    </row>
    <row r="13" spans="1:17" s="407" customFormat="1" ht="24.75" customHeight="1" x14ac:dyDescent="0.4">
      <c r="A13" s="253">
        <v>8</v>
      </c>
      <c r="B13" s="371" t="s">
        <v>160</v>
      </c>
      <c r="C13" s="449">
        <v>60</v>
      </c>
      <c r="D13" s="409">
        <v>85</v>
      </c>
      <c r="E13" s="503">
        <v>1.3</v>
      </c>
      <c r="F13" s="409">
        <v>11.7</v>
      </c>
      <c r="G13" s="409">
        <v>25</v>
      </c>
      <c r="H13" s="409">
        <v>42</v>
      </c>
      <c r="I13" s="409">
        <v>10</v>
      </c>
      <c r="J13" s="426">
        <v>25</v>
      </c>
      <c r="K13" s="430">
        <v>32.5</v>
      </c>
      <c r="L13" s="453">
        <v>8</v>
      </c>
      <c r="M13" s="669">
        <v>52.75</v>
      </c>
      <c r="N13" s="453">
        <v>9</v>
      </c>
      <c r="O13" s="673"/>
      <c r="P13" s="673"/>
      <c r="Q13" s="645"/>
    </row>
    <row r="14" spans="1:17" s="675" customFormat="1" ht="24.75" customHeight="1" x14ac:dyDescent="0.4">
      <c r="A14" s="42">
        <v>35</v>
      </c>
      <c r="B14" s="44" t="s">
        <v>212</v>
      </c>
      <c r="C14" s="450">
        <v>52.5</v>
      </c>
      <c r="D14" s="117">
        <v>87.5</v>
      </c>
      <c r="E14" s="504">
        <v>1.3</v>
      </c>
      <c r="F14" s="117">
        <v>1.7</v>
      </c>
      <c r="G14" s="117">
        <v>20</v>
      </c>
      <c r="H14" s="427">
        <v>40</v>
      </c>
      <c r="I14" s="117">
        <v>13.333333333333334</v>
      </c>
      <c r="J14" s="427">
        <v>50</v>
      </c>
      <c r="K14" s="429">
        <v>33.2916667</v>
      </c>
      <c r="L14" s="454">
        <v>8</v>
      </c>
      <c r="M14" s="668">
        <v>53.390999999999998</v>
      </c>
      <c r="N14" s="454">
        <v>9</v>
      </c>
      <c r="O14" s="674"/>
      <c r="P14" s="674"/>
    </row>
    <row r="15" spans="1:17" s="407" customFormat="1" ht="24.75" customHeight="1" x14ac:dyDescent="0.4">
      <c r="A15" s="42">
        <v>21</v>
      </c>
      <c r="B15" s="44" t="s">
        <v>184</v>
      </c>
      <c r="C15" s="450">
        <v>72.5</v>
      </c>
      <c r="D15" s="117">
        <v>90</v>
      </c>
      <c r="E15" s="504">
        <v>76.7</v>
      </c>
      <c r="F15" s="117">
        <v>28.3</v>
      </c>
      <c r="G15" s="117">
        <v>30</v>
      </c>
      <c r="H15" s="427">
        <v>47</v>
      </c>
      <c r="I15" s="117">
        <v>50</v>
      </c>
      <c r="J15" s="427">
        <v>70</v>
      </c>
      <c r="K15" s="429">
        <v>58.0625</v>
      </c>
      <c r="L15" s="454">
        <v>50</v>
      </c>
      <c r="M15" s="668">
        <v>53.613</v>
      </c>
      <c r="N15" s="454">
        <v>12</v>
      </c>
      <c r="O15" s="673"/>
      <c r="P15" s="673"/>
      <c r="Q15" s="645"/>
    </row>
    <row r="16" spans="1:17" s="675" customFormat="1" ht="24.75" customHeight="1" x14ac:dyDescent="0.4">
      <c r="A16" s="42">
        <v>15</v>
      </c>
      <c r="B16" s="44" t="s">
        <v>173</v>
      </c>
      <c r="C16" s="450">
        <v>82.5</v>
      </c>
      <c r="D16" s="117">
        <v>65</v>
      </c>
      <c r="E16" s="504">
        <v>91.7</v>
      </c>
      <c r="F16" s="117">
        <v>5</v>
      </c>
      <c r="G16" s="117">
        <v>25</v>
      </c>
      <c r="H16" s="427">
        <v>67</v>
      </c>
      <c r="I16" s="117">
        <v>33.333333333333329</v>
      </c>
      <c r="J16" s="427">
        <v>35</v>
      </c>
      <c r="K16" s="429">
        <v>50.566666699999999</v>
      </c>
      <c r="L16" s="454">
        <v>42</v>
      </c>
      <c r="M16" s="668">
        <v>54.156999999999996</v>
      </c>
      <c r="N16" s="454">
        <v>12</v>
      </c>
      <c r="O16" s="674"/>
      <c r="P16" s="674"/>
    </row>
    <row r="17" spans="1:17" s="407" customFormat="1" ht="24.75" customHeight="1" x14ac:dyDescent="0.4">
      <c r="A17" s="253">
        <v>20</v>
      </c>
      <c r="B17" s="371" t="s">
        <v>182</v>
      </c>
      <c r="C17" s="449">
        <v>90</v>
      </c>
      <c r="D17" s="409">
        <v>50</v>
      </c>
      <c r="E17" s="503">
        <v>28.3</v>
      </c>
      <c r="F17" s="409">
        <v>3.3</v>
      </c>
      <c r="G17" s="409">
        <v>40</v>
      </c>
      <c r="H17" s="426">
        <v>33</v>
      </c>
      <c r="I17" s="409">
        <v>20</v>
      </c>
      <c r="J17" s="426">
        <v>50</v>
      </c>
      <c r="K17" s="430">
        <v>39.325000000000003</v>
      </c>
      <c r="L17" s="453">
        <v>19</v>
      </c>
      <c r="M17" s="669">
        <v>54.332000000000001</v>
      </c>
      <c r="N17" s="453">
        <v>12</v>
      </c>
      <c r="O17" s="673"/>
      <c r="P17" s="673"/>
      <c r="Q17" s="645"/>
    </row>
    <row r="18" spans="1:17" s="675" customFormat="1" ht="24.75" customHeight="1" x14ac:dyDescent="0.4">
      <c r="A18" s="42">
        <v>45</v>
      </c>
      <c r="B18" s="44" t="s">
        <v>231</v>
      </c>
      <c r="C18" s="450">
        <v>52.5</v>
      </c>
      <c r="D18" s="117">
        <v>67.5</v>
      </c>
      <c r="E18" s="504">
        <v>0</v>
      </c>
      <c r="F18" s="117">
        <v>6.7</v>
      </c>
      <c r="G18" s="117">
        <v>27.5</v>
      </c>
      <c r="H18" s="427">
        <v>37</v>
      </c>
      <c r="I18" s="117">
        <v>16.666666666666664</v>
      </c>
      <c r="J18" s="427">
        <v>30</v>
      </c>
      <c r="K18" s="429">
        <v>29.733333300000002</v>
      </c>
      <c r="L18" s="454">
        <v>4</v>
      </c>
      <c r="M18" s="668">
        <v>54.369</v>
      </c>
      <c r="N18" s="454">
        <v>12</v>
      </c>
      <c r="O18" s="674"/>
      <c r="P18" s="674"/>
    </row>
    <row r="19" spans="1:17" s="407" customFormat="1" ht="24.75" customHeight="1" x14ac:dyDescent="0.4">
      <c r="A19" s="42">
        <v>29</v>
      </c>
      <c r="B19" s="44" t="s">
        <v>200</v>
      </c>
      <c r="C19" s="450">
        <v>65</v>
      </c>
      <c r="D19" s="117">
        <v>72.5</v>
      </c>
      <c r="E19" s="504">
        <v>0</v>
      </c>
      <c r="F19" s="117">
        <v>3.3</v>
      </c>
      <c r="G19" s="117">
        <v>27.5</v>
      </c>
      <c r="H19" s="427">
        <v>85</v>
      </c>
      <c r="I19" s="117">
        <v>56.666666666666664</v>
      </c>
      <c r="J19" s="427">
        <v>40</v>
      </c>
      <c r="K19" s="429">
        <v>43.745833300000001</v>
      </c>
      <c r="L19" s="454">
        <v>28</v>
      </c>
      <c r="M19" s="668">
        <v>54.613</v>
      </c>
      <c r="N19" s="454">
        <v>16</v>
      </c>
      <c r="O19" s="673"/>
      <c r="P19" s="673"/>
      <c r="Q19" s="645"/>
    </row>
    <row r="20" spans="1:17" s="675" customFormat="1" ht="24.75" customHeight="1" x14ac:dyDescent="0.4">
      <c r="A20" s="253">
        <v>4</v>
      </c>
      <c r="B20" s="371" t="s">
        <v>47</v>
      </c>
      <c r="C20" s="449">
        <v>67.5</v>
      </c>
      <c r="D20" s="409">
        <v>55</v>
      </c>
      <c r="E20" s="503">
        <v>0</v>
      </c>
      <c r="F20" s="409">
        <v>13.3</v>
      </c>
      <c r="G20" s="409">
        <v>45</v>
      </c>
      <c r="H20" s="409">
        <v>43</v>
      </c>
      <c r="I20" s="409">
        <v>13.333333333333334</v>
      </c>
      <c r="J20" s="426">
        <v>45</v>
      </c>
      <c r="K20" s="430">
        <v>35.266666700000002</v>
      </c>
      <c r="L20" s="453">
        <v>14</v>
      </c>
      <c r="M20" s="669">
        <v>54.771999999999998</v>
      </c>
      <c r="N20" s="453">
        <v>16</v>
      </c>
      <c r="O20" s="674"/>
      <c r="P20" s="674"/>
    </row>
    <row r="21" spans="1:17" s="407" customFormat="1" ht="24.75" customHeight="1" x14ac:dyDescent="0.4">
      <c r="A21" s="253">
        <v>46</v>
      </c>
      <c r="B21" s="371" t="s">
        <v>233</v>
      </c>
      <c r="C21" s="449">
        <v>67.5</v>
      </c>
      <c r="D21" s="409">
        <v>35</v>
      </c>
      <c r="E21" s="503">
        <v>9.3000000000000007</v>
      </c>
      <c r="F21" s="409">
        <v>10</v>
      </c>
      <c r="G21" s="409">
        <v>42.5</v>
      </c>
      <c r="H21" s="426">
        <v>37</v>
      </c>
      <c r="I21" s="409">
        <v>83.333333333333343</v>
      </c>
      <c r="J21" s="426">
        <v>35</v>
      </c>
      <c r="K21" s="430">
        <v>39.954166700000002</v>
      </c>
      <c r="L21" s="453">
        <v>23</v>
      </c>
      <c r="M21" s="669">
        <v>54.843000000000004</v>
      </c>
      <c r="N21" s="453">
        <v>16</v>
      </c>
      <c r="O21" s="673"/>
      <c r="P21" s="673"/>
      <c r="Q21" s="645"/>
    </row>
    <row r="22" spans="1:17" s="675" customFormat="1" ht="24.75" customHeight="1" x14ac:dyDescent="0.4">
      <c r="A22" s="42">
        <v>33</v>
      </c>
      <c r="B22" s="44" t="s">
        <v>208</v>
      </c>
      <c r="C22" s="450">
        <v>82.5</v>
      </c>
      <c r="D22" s="117">
        <v>85</v>
      </c>
      <c r="E22" s="504">
        <v>26.7</v>
      </c>
      <c r="F22" s="117">
        <v>6.7</v>
      </c>
      <c r="G22" s="117">
        <v>40</v>
      </c>
      <c r="H22" s="427">
        <v>60</v>
      </c>
      <c r="I22" s="117">
        <v>76.666666666666671</v>
      </c>
      <c r="J22" s="427">
        <v>40</v>
      </c>
      <c r="K22" s="429">
        <v>52.195833299999997</v>
      </c>
      <c r="L22" s="454">
        <v>44</v>
      </c>
      <c r="M22" s="668">
        <v>55.305999999999997</v>
      </c>
      <c r="N22" s="454">
        <v>16</v>
      </c>
      <c r="O22" s="674"/>
      <c r="P22" s="674"/>
    </row>
    <row r="23" spans="1:17" s="407" customFormat="1" ht="24.75" customHeight="1" x14ac:dyDescent="0.4">
      <c r="A23" s="42">
        <v>37</v>
      </c>
      <c r="B23" s="44" t="s">
        <v>216</v>
      </c>
      <c r="C23" s="450">
        <v>47.5</v>
      </c>
      <c r="D23" s="117">
        <v>80</v>
      </c>
      <c r="E23" s="504">
        <v>8.3000000000000007</v>
      </c>
      <c r="F23" s="117">
        <v>10</v>
      </c>
      <c r="G23" s="117">
        <v>20</v>
      </c>
      <c r="H23" s="427">
        <v>57</v>
      </c>
      <c r="I23" s="117">
        <v>23.333333333333332</v>
      </c>
      <c r="J23" s="427">
        <v>55</v>
      </c>
      <c r="K23" s="429">
        <v>37.641666700000002</v>
      </c>
      <c r="L23" s="454">
        <v>17</v>
      </c>
      <c r="M23" s="668">
        <v>55.423999999999999</v>
      </c>
      <c r="N23" s="454">
        <v>16</v>
      </c>
      <c r="O23" s="673"/>
      <c r="P23" s="673"/>
      <c r="Q23" s="645"/>
    </row>
    <row r="24" spans="1:17" s="675" customFormat="1" ht="24.75" customHeight="1" x14ac:dyDescent="0.4">
      <c r="A24" s="42">
        <v>49</v>
      </c>
      <c r="B24" s="44" t="s">
        <v>239</v>
      </c>
      <c r="C24" s="450">
        <v>45</v>
      </c>
      <c r="D24" s="117">
        <v>80</v>
      </c>
      <c r="E24" s="504">
        <v>19</v>
      </c>
      <c r="F24" s="117">
        <v>65</v>
      </c>
      <c r="G24" s="117">
        <v>47.5</v>
      </c>
      <c r="H24" s="427">
        <v>30</v>
      </c>
      <c r="I24" s="117">
        <v>56.666666666666664</v>
      </c>
      <c r="J24" s="427">
        <v>40</v>
      </c>
      <c r="K24" s="429">
        <v>47.8958333</v>
      </c>
      <c r="L24" s="454">
        <v>39</v>
      </c>
      <c r="M24" s="668">
        <v>56.4</v>
      </c>
      <c r="N24" s="454">
        <v>21</v>
      </c>
      <c r="O24" s="674"/>
      <c r="P24" s="674"/>
    </row>
    <row r="25" spans="1:17" s="407" customFormat="1" ht="24.75" customHeight="1" x14ac:dyDescent="0.4">
      <c r="A25" s="253">
        <v>14</v>
      </c>
      <c r="B25" s="371" t="s">
        <v>171</v>
      </c>
      <c r="C25" s="449">
        <v>77.5</v>
      </c>
      <c r="D25" s="409">
        <v>45</v>
      </c>
      <c r="E25" s="503">
        <v>100</v>
      </c>
      <c r="F25" s="409">
        <v>8.3000000000000007</v>
      </c>
      <c r="G25" s="409">
        <v>62.5</v>
      </c>
      <c r="H25" s="426">
        <v>43</v>
      </c>
      <c r="I25" s="409">
        <v>86.666666666666671</v>
      </c>
      <c r="J25" s="426">
        <v>50</v>
      </c>
      <c r="K25" s="430">
        <v>59.120833300000001</v>
      </c>
      <c r="L25" s="453">
        <v>51</v>
      </c>
      <c r="M25" s="669">
        <v>56.436</v>
      </c>
      <c r="N25" s="453">
        <v>21</v>
      </c>
      <c r="O25" s="673"/>
      <c r="P25" s="673"/>
      <c r="Q25" s="645"/>
    </row>
    <row r="26" spans="1:17" s="675" customFormat="1" ht="24.75" customHeight="1" x14ac:dyDescent="0.4">
      <c r="A26" s="42">
        <v>13</v>
      </c>
      <c r="B26" s="44" t="s">
        <v>169</v>
      </c>
      <c r="C26" s="450">
        <v>85</v>
      </c>
      <c r="D26" s="117">
        <v>55</v>
      </c>
      <c r="E26" s="504">
        <v>100</v>
      </c>
      <c r="F26" s="117">
        <v>8.3000000000000007</v>
      </c>
      <c r="G26" s="117">
        <v>75</v>
      </c>
      <c r="H26" s="427">
        <v>40</v>
      </c>
      <c r="I26" s="117">
        <v>83.333333333333343</v>
      </c>
      <c r="J26" s="427">
        <v>70</v>
      </c>
      <c r="K26" s="429">
        <v>64.579166700000002</v>
      </c>
      <c r="L26" s="454">
        <v>54</v>
      </c>
      <c r="M26" s="668">
        <v>56.438000000000002</v>
      </c>
      <c r="N26" s="454">
        <v>21</v>
      </c>
      <c r="O26" s="674"/>
      <c r="P26" s="674"/>
    </row>
    <row r="27" spans="1:17" s="407" customFormat="1" ht="24.75" customHeight="1" x14ac:dyDescent="0.4">
      <c r="A27" s="42">
        <v>1</v>
      </c>
      <c r="B27" s="44" t="s">
        <v>5</v>
      </c>
      <c r="C27" s="450">
        <v>70</v>
      </c>
      <c r="D27" s="117">
        <v>70</v>
      </c>
      <c r="E27" s="504">
        <v>25</v>
      </c>
      <c r="F27" s="117">
        <v>36.700000000000003</v>
      </c>
      <c r="G27" s="117">
        <v>27.5</v>
      </c>
      <c r="H27" s="117">
        <v>50</v>
      </c>
      <c r="I27" s="117">
        <v>50</v>
      </c>
      <c r="J27" s="427">
        <v>60</v>
      </c>
      <c r="K27" s="429">
        <v>48.65</v>
      </c>
      <c r="L27" s="454">
        <v>40</v>
      </c>
      <c r="M27" s="668">
        <v>56.680999999999997</v>
      </c>
      <c r="N27" s="454">
        <v>24</v>
      </c>
      <c r="O27" s="673"/>
      <c r="P27" s="673"/>
      <c r="Q27" s="645"/>
    </row>
    <row r="28" spans="1:17" s="675" customFormat="1" ht="24.75" customHeight="1" x14ac:dyDescent="0.4">
      <c r="A28" s="42">
        <v>43</v>
      </c>
      <c r="B28" s="44" t="s">
        <v>227</v>
      </c>
      <c r="C28" s="450">
        <v>52.5</v>
      </c>
      <c r="D28" s="117">
        <v>75</v>
      </c>
      <c r="E28" s="504">
        <v>0</v>
      </c>
      <c r="F28" s="117">
        <v>36.700000000000003</v>
      </c>
      <c r="G28" s="117">
        <v>62.5</v>
      </c>
      <c r="H28" s="427">
        <v>77</v>
      </c>
      <c r="I28" s="117">
        <v>40</v>
      </c>
      <c r="J28" s="427">
        <v>65</v>
      </c>
      <c r="K28" s="429">
        <v>51.087499999999999</v>
      </c>
      <c r="L28" s="454">
        <v>42</v>
      </c>
      <c r="M28" s="668">
        <v>56.863999999999997</v>
      </c>
      <c r="N28" s="454">
        <v>24</v>
      </c>
      <c r="O28" s="674"/>
      <c r="P28" s="674"/>
    </row>
    <row r="29" spans="1:17" s="407" customFormat="1" ht="24.75" customHeight="1" x14ac:dyDescent="0.4">
      <c r="A29" s="42">
        <v>19</v>
      </c>
      <c r="B29" s="44" t="s">
        <v>180</v>
      </c>
      <c r="C29" s="450">
        <v>85</v>
      </c>
      <c r="D29" s="117">
        <v>85</v>
      </c>
      <c r="E29" s="504">
        <v>2.2999999999999998</v>
      </c>
      <c r="F29" s="117">
        <v>10</v>
      </c>
      <c r="G29" s="117">
        <v>67.5</v>
      </c>
      <c r="H29" s="427">
        <v>80</v>
      </c>
      <c r="I29" s="117">
        <v>10</v>
      </c>
      <c r="J29" s="427">
        <v>40</v>
      </c>
      <c r="K29" s="429">
        <v>47.475000000000001</v>
      </c>
      <c r="L29" s="454">
        <v>33</v>
      </c>
      <c r="M29" s="668">
        <v>57.066000000000003</v>
      </c>
      <c r="N29" s="454">
        <v>24</v>
      </c>
      <c r="O29" s="673"/>
      <c r="P29" s="673"/>
      <c r="Q29" s="645"/>
    </row>
    <row r="30" spans="1:17" s="675" customFormat="1" ht="24.75" customHeight="1" x14ac:dyDescent="0.4">
      <c r="A30" s="253">
        <v>36</v>
      </c>
      <c r="B30" s="371" t="s">
        <v>214</v>
      </c>
      <c r="C30" s="449">
        <v>72.5</v>
      </c>
      <c r="D30" s="409">
        <v>52.5</v>
      </c>
      <c r="E30" s="503">
        <v>8.3000000000000007</v>
      </c>
      <c r="F30" s="409">
        <v>1.7</v>
      </c>
      <c r="G30" s="409">
        <v>57.5</v>
      </c>
      <c r="H30" s="426">
        <v>22</v>
      </c>
      <c r="I30" s="409">
        <v>10</v>
      </c>
      <c r="J30" s="426">
        <v>50</v>
      </c>
      <c r="K30" s="430">
        <v>34.3125</v>
      </c>
      <c r="L30" s="453">
        <v>11</v>
      </c>
      <c r="M30" s="669">
        <v>57.481000000000002</v>
      </c>
      <c r="N30" s="453">
        <v>24</v>
      </c>
      <c r="O30" s="674"/>
      <c r="P30" s="674"/>
    </row>
    <row r="31" spans="1:17" s="407" customFormat="1" ht="24.75" customHeight="1" x14ac:dyDescent="0.4">
      <c r="A31" s="253">
        <v>24</v>
      </c>
      <c r="B31" s="371" t="s">
        <v>190</v>
      </c>
      <c r="C31" s="449">
        <v>75</v>
      </c>
      <c r="D31" s="409">
        <v>57.5</v>
      </c>
      <c r="E31" s="503">
        <v>0</v>
      </c>
      <c r="F31" s="409">
        <v>10</v>
      </c>
      <c r="G31" s="409">
        <v>35</v>
      </c>
      <c r="H31" s="426">
        <v>50</v>
      </c>
      <c r="I31" s="409">
        <v>10</v>
      </c>
      <c r="J31" s="426">
        <v>40</v>
      </c>
      <c r="K31" s="430">
        <v>34.6875</v>
      </c>
      <c r="L31" s="453">
        <v>14</v>
      </c>
      <c r="M31" s="669">
        <v>57.688000000000002</v>
      </c>
      <c r="N31" s="453">
        <v>28</v>
      </c>
      <c r="O31" s="673"/>
      <c r="P31" s="673"/>
      <c r="Q31" s="645"/>
    </row>
    <row r="32" spans="1:17" s="675" customFormat="1" ht="24.75" customHeight="1" x14ac:dyDescent="0.4">
      <c r="A32" s="42">
        <v>31</v>
      </c>
      <c r="B32" s="44" t="s">
        <v>204</v>
      </c>
      <c r="C32" s="450">
        <v>87.5</v>
      </c>
      <c r="D32" s="117">
        <v>77.5</v>
      </c>
      <c r="E32" s="504">
        <v>1.3</v>
      </c>
      <c r="F32" s="117">
        <v>8.3000000000000007</v>
      </c>
      <c r="G32" s="117">
        <v>67.5</v>
      </c>
      <c r="H32" s="427">
        <v>57</v>
      </c>
      <c r="I32" s="117">
        <v>10</v>
      </c>
      <c r="J32" s="427">
        <v>45</v>
      </c>
      <c r="K32" s="429">
        <v>44.262500000000003</v>
      </c>
      <c r="L32" s="454">
        <v>28</v>
      </c>
      <c r="M32" s="668">
        <v>58.055999999999997</v>
      </c>
      <c r="N32" s="454">
        <v>28</v>
      </c>
      <c r="O32" s="674"/>
      <c r="P32" s="674"/>
    </row>
    <row r="33" spans="1:17" s="407" customFormat="1" ht="24.75" customHeight="1" x14ac:dyDescent="0.4">
      <c r="A33" s="253">
        <v>38</v>
      </c>
      <c r="B33" s="377" t="s">
        <v>106</v>
      </c>
      <c r="C33" s="449">
        <v>35</v>
      </c>
      <c r="D33" s="409">
        <v>75</v>
      </c>
      <c r="E33" s="503">
        <v>0</v>
      </c>
      <c r="F33" s="409">
        <v>21.7</v>
      </c>
      <c r="G33" s="409">
        <v>55</v>
      </c>
      <c r="H33" s="426"/>
      <c r="I33" s="409">
        <v>10</v>
      </c>
      <c r="J33" s="426">
        <v>60</v>
      </c>
      <c r="K33" s="430">
        <v>38.093212000000001</v>
      </c>
      <c r="L33" s="453">
        <v>17</v>
      </c>
      <c r="M33" s="669">
        <v>58.372999999999998</v>
      </c>
      <c r="N33" s="453">
        <v>28</v>
      </c>
      <c r="O33" s="673"/>
      <c r="P33" s="673"/>
      <c r="Q33" s="645"/>
    </row>
    <row r="34" spans="1:17" s="675" customFormat="1" ht="24.75" customHeight="1" x14ac:dyDescent="0.4">
      <c r="A34" s="42">
        <v>7</v>
      </c>
      <c r="B34" s="44" t="s">
        <v>157</v>
      </c>
      <c r="C34" s="450">
        <v>57.5</v>
      </c>
      <c r="D34" s="117">
        <v>60</v>
      </c>
      <c r="E34" s="504">
        <v>0</v>
      </c>
      <c r="F34" s="117">
        <v>3.3</v>
      </c>
      <c r="G34" s="117">
        <v>27.5</v>
      </c>
      <c r="H34" s="117">
        <v>53</v>
      </c>
      <c r="I34" s="117">
        <v>10</v>
      </c>
      <c r="J34" s="427">
        <v>25</v>
      </c>
      <c r="K34" s="429">
        <v>29.537500000000001</v>
      </c>
      <c r="L34" s="454">
        <v>4</v>
      </c>
      <c r="M34" s="668">
        <v>59.100999999999999</v>
      </c>
      <c r="N34" s="454">
        <v>31</v>
      </c>
      <c r="O34" s="674"/>
      <c r="P34" s="674"/>
    </row>
    <row r="35" spans="1:17" s="407" customFormat="1" ht="24.75" customHeight="1" x14ac:dyDescent="0.4">
      <c r="A35" s="253">
        <v>40</v>
      </c>
      <c r="B35" s="371" t="s">
        <v>222</v>
      </c>
      <c r="C35" s="449">
        <v>50</v>
      </c>
      <c r="D35" s="409">
        <v>70</v>
      </c>
      <c r="E35" s="503">
        <v>2</v>
      </c>
      <c r="F35" s="409">
        <v>21.7</v>
      </c>
      <c r="G35" s="409">
        <v>42.5</v>
      </c>
      <c r="H35" s="426">
        <v>60</v>
      </c>
      <c r="I35" s="409">
        <v>36.666666666666664</v>
      </c>
      <c r="J35" s="426">
        <v>40</v>
      </c>
      <c r="K35" s="430">
        <v>40.358333299999998</v>
      </c>
      <c r="L35" s="453">
        <v>23</v>
      </c>
      <c r="M35" s="669">
        <v>59.122999999999998</v>
      </c>
      <c r="N35" s="453">
        <v>31</v>
      </c>
      <c r="O35" s="673"/>
      <c r="P35" s="673"/>
      <c r="Q35" s="645"/>
    </row>
    <row r="36" spans="1:17" s="675" customFormat="1" ht="24.75" customHeight="1" x14ac:dyDescent="0.4">
      <c r="A36" s="42">
        <v>17</v>
      </c>
      <c r="B36" s="44" t="s">
        <v>177</v>
      </c>
      <c r="C36" s="450">
        <v>47.5</v>
      </c>
      <c r="D36" s="117">
        <v>55</v>
      </c>
      <c r="E36" s="504">
        <v>0</v>
      </c>
      <c r="F36" s="117">
        <v>3.3</v>
      </c>
      <c r="G36" s="117">
        <v>80</v>
      </c>
      <c r="H36" s="427">
        <v>18</v>
      </c>
      <c r="I36" s="117">
        <v>30</v>
      </c>
      <c r="J36" s="427">
        <v>20</v>
      </c>
      <c r="K36" s="429">
        <v>31.725000000000001</v>
      </c>
      <c r="L36" s="454">
        <v>7</v>
      </c>
      <c r="M36" s="668">
        <v>59.241999999999997</v>
      </c>
      <c r="N36" s="454">
        <v>31</v>
      </c>
      <c r="O36" s="674"/>
      <c r="P36" s="674"/>
    </row>
    <row r="37" spans="1:17" s="407" customFormat="1" ht="24.75" customHeight="1" x14ac:dyDescent="0.4">
      <c r="A37" s="253">
        <v>48</v>
      </c>
      <c r="B37" s="371" t="s">
        <v>237</v>
      </c>
      <c r="C37" s="449">
        <v>45</v>
      </c>
      <c r="D37" s="409">
        <v>60</v>
      </c>
      <c r="E37" s="503">
        <v>0</v>
      </c>
      <c r="F37" s="409">
        <v>26.7</v>
      </c>
      <c r="G37" s="409">
        <v>60</v>
      </c>
      <c r="H37" s="426">
        <v>64</v>
      </c>
      <c r="I37" s="409">
        <v>20</v>
      </c>
      <c r="J37" s="426">
        <v>40</v>
      </c>
      <c r="K37" s="430">
        <v>39.462499999999999</v>
      </c>
      <c r="L37" s="453">
        <v>19</v>
      </c>
      <c r="M37" s="669">
        <v>59.536999999999999</v>
      </c>
      <c r="N37" s="453">
        <v>34</v>
      </c>
      <c r="O37" s="673"/>
      <c r="P37" s="673"/>
      <c r="Q37" s="645"/>
    </row>
    <row r="38" spans="1:17" s="675" customFormat="1" ht="24.75" customHeight="1" x14ac:dyDescent="0.4">
      <c r="A38" s="42">
        <v>53</v>
      </c>
      <c r="B38" s="45" t="s">
        <v>246</v>
      </c>
      <c r="C38" s="450">
        <v>75</v>
      </c>
      <c r="D38" s="117">
        <v>95</v>
      </c>
      <c r="E38" s="504">
        <v>80</v>
      </c>
      <c r="F38" s="117">
        <v>68.3</v>
      </c>
      <c r="G38" s="117">
        <v>35</v>
      </c>
      <c r="H38" s="427">
        <v>40</v>
      </c>
      <c r="I38" s="117">
        <v>66.666666666666657</v>
      </c>
      <c r="J38" s="427">
        <v>40</v>
      </c>
      <c r="K38" s="429">
        <v>62.495833300000001</v>
      </c>
      <c r="L38" s="454">
        <v>52</v>
      </c>
      <c r="M38" s="668">
        <v>59.856000000000002</v>
      </c>
      <c r="N38" s="454">
        <v>34</v>
      </c>
      <c r="O38" s="674"/>
      <c r="P38" s="674"/>
    </row>
    <row r="39" spans="1:17" s="407" customFormat="1" ht="24.75" customHeight="1" x14ac:dyDescent="0.4">
      <c r="A39" s="253">
        <v>30</v>
      </c>
      <c r="B39" s="371" t="s">
        <v>202</v>
      </c>
      <c r="C39" s="449">
        <v>62.5</v>
      </c>
      <c r="D39" s="409">
        <v>72.5</v>
      </c>
      <c r="E39" s="503">
        <v>1</v>
      </c>
      <c r="F39" s="409">
        <v>30</v>
      </c>
      <c r="G39" s="409">
        <v>60</v>
      </c>
      <c r="H39" s="426">
        <v>89</v>
      </c>
      <c r="I39" s="409">
        <v>86.666666666666671</v>
      </c>
      <c r="J39" s="426">
        <v>50</v>
      </c>
      <c r="K39" s="430">
        <v>56.4583333</v>
      </c>
      <c r="L39" s="453">
        <v>48</v>
      </c>
      <c r="M39" s="669">
        <v>60.148000000000003</v>
      </c>
      <c r="N39" s="453">
        <v>34</v>
      </c>
      <c r="O39" s="673"/>
      <c r="P39" s="673"/>
      <c r="Q39" s="645"/>
    </row>
    <row r="40" spans="1:17" s="675" customFormat="1" ht="24.75" customHeight="1" x14ac:dyDescent="0.4">
      <c r="A40" s="42">
        <v>39</v>
      </c>
      <c r="B40" s="44" t="s">
        <v>220</v>
      </c>
      <c r="C40" s="450">
        <v>55</v>
      </c>
      <c r="D40" s="117">
        <v>55</v>
      </c>
      <c r="E40" s="504">
        <v>3</v>
      </c>
      <c r="F40" s="117">
        <v>18.3</v>
      </c>
      <c r="G40" s="117">
        <v>50</v>
      </c>
      <c r="H40" s="427">
        <v>48</v>
      </c>
      <c r="I40" s="117">
        <v>10</v>
      </c>
      <c r="J40" s="427">
        <v>35</v>
      </c>
      <c r="K40" s="429">
        <v>34.287500000000001</v>
      </c>
      <c r="L40" s="454">
        <v>11</v>
      </c>
      <c r="M40" s="668">
        <v>60.222000000000001</v>
      </c>
      <c r="N40" s="454">
        <v>34</v>
      </c>
      <c r="O40" s="674"/>
      <c r="P40" s="674"/>
    </row>
    <row r="41" spans="1:17" s="407" customFormat="1" ht="24.75" customHeight="1" x14ac:dyDescent="0.4">
      <c r="A41" s="42">
        <v>9</v>
      </c>
      <c r="B41" s="44" t="s">
        <v>162</v>
      </c>
      <c r="C41" s="450">
        <v>92.5</v>
      </c>
      <c r="D41" s="117">
        <v>85</v>
      </c>
      <c r="E41" s="504">
        <v>7</v>
      </c>
      <c r="F41" s="117">
        <v>6.7</v>
      </c>
      <c r="G41" s="117">
        <v>57.5</v>
      </c>
      <c r="H41" s="117">
        <v>53</v>
      </c>
      <c r="I41" s="117">
        <v>10</v>
      </c>
      <c r="J41" s="427">
        <v>40</v>
      </c>
      <c r="K41" s="429">
        <v>43.962499999999999</v>
      </c>
      <c r="L41" s="454">
        <v>28</v>
      </c>
      <c r="M41" s="668">
        <v>60.317999999999998</v>
      </c>
      <c r="N41" s="454">
        <v>34</v>
      </c>
      <c r="O41" s="673"/>
      <c r="P41" s="673"/>
      <c r="Q41" s="645"/>
    </row>
    <row r="42" spans="1:17" s="675" customFormat="1" ht="24.75" customHeight="1" x14ac:dyDescent="0.4">
      <c r="A42" s="373">
        <v>52</v>
      </c>
      <c r="B42" s="10" t="s">
        <v>245</v>
      </c>
      <c r="C42" s="452">
        <v>85</v>
      </c>
      <c r="D42" s="118">
        <v>95</v>
      </c>
      <c r="E42" s="593">
        <v>23.3</v>
      </c>
      <c r="F42" s="118">
        <v>13.3</v>
      </c>
      <c r="G42" s="118">
        <v>47.5</v>
      </c>
      <c r="H42" s="428">
        <v>60</v>
      </c>
      <c r="I42" s="118">
        <v>16.666666666666664</v>
      </c>
      <c r="J42" s="428">
        <v>35</v>
      </c>
      <c r="K42" s="431">
        <v>46.970833300000002</v>
      </c>
      <c r="L42" s="455">
        <v>33</v>
      </c>
      <c r="M42" s="677">
        <v>61.079000000000001</v>
      </c>
      <c r="N42" s="455">
        <v>39</v>
      </c>
      <c r="O42" s="674"/>
      <c r="P42" s="674"/>
    </row>
    <row r="43" spans="1:17" s="407" customFormat="1" ht="24.75" customHeight="1" x14ac:dyDescent="0.4">
      <c r="A43" s="42">
        <v>51</v>
      </c>
      <c r="B43" s="45" t="s">
        <v>243</v>
      </c>
      <c r="C43" s="450">
        <v>62.5</v>
      </c>
      <c r="D43" s="117">
        <v>67.5</v>
      </c>
      <c r="E43" s="504">
        <v>6.7</v>
      </c>
      <c r="F43" s="117">
        <v>31.7</v>
      </c>
      <c r="G43" s="117">
        <v>65</v>
      </c>
      <c r="H43" s="427">
        <v>80</v>
      </c>
      <c r="I43" s="117">
        <v>10</v>
      </c>
      <c r="J43" s="427">
        <v>55</v>
      </c>
      <c r="K43" s="429">
        <v>47.3</v>
      </c>
      <c r="L43" s="454">
        <v>33</v>
      </c>
      <c r="M43" s="668">
        <v>61.185000000000002</v>
      </c>
      <c r="N43" s="454">
        <v>39</v>
      </c>
      <c r="O43" s="673"/>
      <c r="P43" s="673"/>
      <c r="Q43" s="645"/>
    </row>
    <row r="44" spans="1:17" s="675" customFormat="1" ht="24.75" customHeight="1" x14ac:dyDescent="0.4">
      <c r="A44" s="42">
        <v>55</v>
      </c>
      <c r="B44" s="45" t="s">
        <v>248</v>
      </c>
      <c r="C44" s="450">
        <v>62.5</v>
      </c>
      <c r="D44" s="117">
        <v>87.5</v>
      </c>
      <c r="E44" s="504">
        <v>1.7</v>
      </c>
      <c r="F44" s="117">
        <v>40</v>
      </c>
      <c r="G44" s="117">
        <v>79.999999999999602</v>
      </c>
      <c r="H44" s="427">
        <v>60</v>
      </c>
      <c r="I44" s="117">
        <v>50</v>
      </c>
      <c r="J44" s="427">
        <v>60</v>
      </c>
      <c r="K44" s="429">
        <v>55.212499999999999</v>
      </c>
      <c r="L44" s="454">
        <v>47</v>
      </c>
      <c r="M44" s="668">
        <v>61.259</v>
      </c>
      <c r="N44" s="454">
        <v>39</v>
      </c>
      <c r="O44" s="674"/>
      <c r="P44" s="674"/>
    </row>
    <row r="45" spans="1:17" s="407" customFormat="1" ht="24.75" customHeight="1" x14ac:dyDescent="0.4">
      <c r="A45" s="373">
        <v>54</v>
      </c>
      <c r="B45" s="10" t="s">
        <v>247</v>
      </c>
      <c r="C45" s="452">
        <v>52.5</v>
      </c>
      <c r="D45" s="118">
        <v>60</v>
      </c>
      <c r="E45" s="593">
        <v>83.3</v>
      </c>
      <c r="F45" s="118">
        <v>70</v>
      </c>
      <c r="G45" s="118">
        <v>40</v>
      </c>
      <c r="H45" s="428">
        <v>60</v>
      </c>
      <c r="I45" s="118">
        <v>93.333333333333329</v>
      </c>
      <c r="J45" s="428">
        <v>55</v>
      </c>
      <c r="K45" s="431">
        <v>64.266666700000002</v>
      </c>
      <c r="L45" s="453">
        <v>53</v>
      </c>
      <c r="M45" s="677">
        <v>61.317</v>
      </c>
      <c r="N45" s="455">
        <v>39</v>
      </c>
      <c r="O45" s="673"/>
      <c r="P45" s="673"/>
      <c r="Q45" s="645"/>
    </row>
    <row r="46" spans="1:17" s="675" customFormat="1" ht="24.75" customHeight="1" x14ac:dyDescent="0.4">
      <c r="A46" s="253">
        <v>50</v>
      </c>
      <c r="B46" s="371" t="s">
        <v>241</v>
      </c>
      <c r="C46" s="451">
        <v>90</v>
      </c>
      <c r="D46" s="428">
        <v>70</v>
      </c>
      <c r="E46" s="593">
        <v>0.3</v>
      </c>
      <c r="F46" s="118">
        <v>23.3</v>
      </c>
      <c r="G46" s="118">
        <v>52.5</v>
      </c>
      <c r="H46" s="428">
        <v>67</v>
      </c>
      <c r="I46" s="118">
        <v>10</v>
      </c>
      <c r="J46" s="428">
        <v>65</v>
      </c>
      <c r="K46" s="431">
        <v>47.262500000000003</v>
      </c>
      <c r="L46" s="453">
        <v>33</v>
      </c>
      <c r="M46" s="677">
        <v>61.323</v>
      </c>
      <c r="N46" s="455">
        <v>39</v>
      </c>
      <c r="O46" s="674"/>
      <c r="P46" s="674"/>
    </row>
    <row r="47" spans="1:17" s="407" customFormat="1" ht="24.75" customHeight="1" x14ac:dyDescent="0.4">
      <c r="A47" s="253">
        <v>16</v>
      </c>
      <c r="B47" s="371" t="s">
        <v>175</v>
      </c>
      <c r="C47" s="449">
        <v>62.5</v>
      </c>
      <c r="D47" s="409">
        <v>52.5</v>
      </c>
      <c r="E47" s="503">
        <v>2.7</v>
      </c>
      <c r="F47" s="409">
        <v>21.7</v>
      </c>
      <c r="G47" s="409">
        <v>92.5</v>
      </c>
      <c r="H47" s="426"/>
      <c r="I47" s="409">
        <v>60</v>
      </c>
      <c r="J47" s="426">
        <v>50</v>
      </c>
      <c r="K47" s="430">
        <v>50.2646406</v>
      </c>
      <c r="L47" s="453">
        <v>41</v>
      </c>
      <c r="M47" s="669">
        <v>61.755000000000003</v>
      </c>
      <c r="N47" s="453">
        <v>44</v>
      </c>
      <c r="O47" s="673"/>
      <c r="P47" s="673"/>
      <c r="Q47" s="645"/>
    </row>
    <row r="48" spans="1:17" s="675" customFormat="1" ht="24.75" customHeight="1" x14ac:dyDescent="0.4">
      <c r="A48" s="42">
        <v>25</v>
      </c>
      <c r="B48" s="44" t="s">
        <v>192</v>
      </c>
      <c r="C48" s="450">
        <v>50</v>
      </c>
      <c r="D48" s="117">
        <v>50</v>
      </c>
      <c r="E48" s="504">
        <v>0</v>
      </c>
      <c r="F48" s="117">
        <v>26.7</v>
      </c>
      <c r="G48" s="117">
        <v>55</v>
      </c>
      <c r="H48" s="427">
        <v>80</v>
      </c>
      <c r="I48" s="117">
        <v>40</v>
      </c>
      <c r="J48" s="427">
        <v>65</v>
      </c>
      <c r="K48" s="429">
        <v>45.837499999999999</v>
      </c>
      <c r="L48" s="454">
        <v>31</v>
      </c>
      <c r="M48" s="668">
        <v>61.962000000000003</v>
      </c>
      <c r="N48" s="454">
        <v>44</v>
      </c>
      <c r="O48" s="674"/>
      <c r="P48" s="674"/>
    </row>
    <row r="49" spans="1:17" s="407" customFormat="1" ht="24.75" customHeight="1" x14ac:dyDescent="0.4">
      <c r="A49" s="42">
        <v>41</v>
      </c>
      <c r="B49" s="44" t="s">
        <v>223</v>
      </c>
      <c r="C49" s="450">
        <v>47.5</v>
      </c>
      <c r="D49" s="117">
        <v>72.5</v>
      </c>
      <c r="E49" s="504">
        <v>0.3</v>
      </c>
      <c r="F49" s="117">
        <v>45</v>
      </c>
      <c r="G49" s="117">
        <v>60</v>
      </c>
      <c r="H49" s="427">
        <v>63</v>
      </c>
      <c r="I49" s="117">
        <v>40</v>
      </c>
      <c r="J49" s="427">
        <v>45</v>
      </c>
      <c r="K49" s="429">
        <v>46.662500000000001</v>
      </c>
      <c r="L49" s="454">
        <v>33</v>
      </c>
      <c r="M49" s="668">
        <v>62.32</v>
      </c>
      <c r="N49" s="454">
        <v>44</v>
      </c>
      <c r="O49" s="673"/>
      <c r="P49" s="673"/>
      <c r="Q49" s="645"/>
    </row>
    <row r="50" spans="1:17" s="675" customFormat="1" ht="24.75" customHeight="1" x14ac:dyDescent="0.4">
      <c r="A50" s="253">
        <v>18</v>
      </c>
      <c r="B50" s="371" t="s">
        <v>178</v>
      </c>
      <c r="C50" s="449">
        <v>57.5</v>
      </c>
      <c r="D50" s="409">
        <v>50</v>
      </c>
      <c r="E50" s="503">
        <v>21.7</v>
      </c>
      <c r="F50" s="409">
        <v>0</v>
      </c>
      <c r="G50" s="409">
        <v>50</v>
      </c>
      <c r="H50" s="426">
        <v>15</v>
      </c>
      <c r="I50" s="409">
        <v>83.333333333333343</v>
      </c>
      <c r="J50" s="426">
        <v>45</v>
      </c>
      <c r="K50" s="430">
        <v>40.316666699999999</v>
      </c>
      <c r="L50" s="453">
        <v>23</v>
      </c>
      <c r="M50" s="669">
        <v>62.343000000000004</v>
      </c>
      <c r="N50" s="453">
        <v>44</v>
      </c>
      <c r="O50" s="674"/>
      <c r="P50" s="674"/>
    </row>
    <row r="51" spans="1:17" s="407" customFormat="1" ht="24.75" customHeight="1" x14ac:dyDescent="0.4">
      <c r="A51" s="42">
        <v>27</v>
      </c>
      <c r="B51" s="44" t="s">
        <v>196</v>
      </c>
      <c r="C51" s="450">
        <v>57.5</v>
      </c>
      <c r="D51" s="117">
        <v>80</v>
      </c>
      <c r="E51" s="504">
        <v>35</v>
      </c>
      <c r="F51" s="117">
        <v>25</v>
      </c>
      <c r="G51" s="117">
        <v>67.5</v>
      </c>
      <c r="H51" s="427">
        <v>83</v>
      </c>
      <c r="I51" s="117">
        <v>30</v>
      </c>
      <c r="J51" s="427">
        <v>35</v>
      </c>
      <c r="K51" s="429">
        <v>51.625</v>
      </c>
      <c r="L51" s="454">
        <v>44</v>
      </c>
      <c r="M51" s="668">
        <v>62.784999999999997</v>
      </c>
      <c r="N51" s="454">
        <v>48</v>
      </c>
      <c r="O51" s="673"/>
      <c r="P51" s="673"/>
      <c r="Q51" s="645"/>
    </row>
    <row r="52" spans="1:17" s="675" customFormat="1" ht="24.75" customHeight="1" x14ac:dyDescent="0.4">
      <c r="A52" s="253">
        <v>42</v>
      </c>
      <c r="B52" s="371" t="s">
        <v>225</v>
      </c>
      <c r="C52" s="449">
        <v>67.5</v>
      </c>
      <c r="D52" s="409">
        <v>75</v>
      </c>
      <c r="E52" s="503">
        <v>5.7</v>
      </c>
      <c r="F52" s="409">
        <v>13.3</v>
      </c>
      <c r="G52" s="409">
        <v>57.5</v>
      </c>
      <c r="H52" s="426">
        <v>39</v>
      </c>
      <c r="I52" s="409">
        <v>26.666666666666668</v>
      </c>
      <c r="J52" s="426">
        <v>35</v>
      </c>
      <c r="K52" s="430">
        <v>39.9583333</v>
      </c>
      <c r="L52" s="453">
        <v>23</v>
      </c>
      <c r="M52" s="669">
        <v>62.798999999999999</v>
      </c>
      <c r="N52" s="453">
        <v>48</v>
      </c>
      <c r="O52" s="674"/>
      <c r="P52" s="674"/>
    </row>
    <row r="53" spans="1:17" ht="24.75" customHeight="1" x14ac:dyDescent="0.4">
      <c r="A53" s="253">
        <v>34</v>
      </c>
      <c r="B53" s="371" t="s">
        <v>210</v>
      </c>
      <c r="C53" s="449">
        <v>60</v>
      </c>
      <c r="D53" s="409">
        <v>100</v>
      </c>
      <c r="E53" s="503">
        <v>15</v>
      </c>
      <c r="F53" s="409">
        <v>3.3</v>
      </c>
      <c r="G53" s="409">
        <v>30</v>
      </c>
      <c r="H53" s="426">
        <v>37</v>
      </c>
      <c r="I53" s="409">
        <v>10</v>
      </c>
      <c r="J53" s="426">
        <v>35</v>
      </c>
      <c r="K53" s="430">
        <v>36.287500000000001</v>
      </c>
      <c r="L53" s="453">
        <v>16</v>
      </c>
      <c r="M53" s="669">
        <v>63.283999999999999</v>
      </c>
      <c r="N53" s="453">
        <v>48</v>
      </c>
      <c r="O53" s="673"/>
      <c r="P53" s="673"/>
    </row>
    <row r="54" spans="1:17" s="675" customFormat="1" ht="24.75" customHeight="1" x14ac:dyDescent="0.4">
      <c r="A54" s="253">
        <v>12</v>
      </c>
      <c r="B54" s="371" t="s">
        <v>167</v>
      </c>
      <c r="C54" s="449">
        <v>47.5</v>
      </c>
      <c r="D54" s="409">
        <v>45</v>
      </c>
      <c r="E54" s="503">
        <v>0.7</v>
      </c>
      <c r="F54" s="409">
        <v>3.3</v>
      </c>
      <c r="G54" s="409">
        <v>30</v>
      </c>
      <c r="H54" s="426"/>
      <c r="I54" s="409">
        <v>26.666666666666668</v>
      </c>
      <c r="J54" s="426">
        <v>20</v>
      </c>
      <c r="K54" s="430">
        <v>26.1598787</v>
      </c>
      <c r="L54" s="453">
        <v>1</v>
      </c>
      <c r="M54" s="669">
        <v>63.628</v>
      </c>
      <c r="N54" s="453">
        <v>51</v>
      </c>
      <c r="O54" s="674"/>
      <c r="P54" s="674"/>
    </row>
    <row r="55" spans="1:17" ht="24.75" customHeight="1" x14ac:dyDescent="0.4">
      <c r="A55" s="253">
        <v>26</v>
      </c>
      <c r="B55" s="371" t="s">
        <v>194</v>
      </c>
      <c r="C55" s="449">
        <v>62.5</v>
      </c>
      <c r="D55" s="409">
        <v>75</v>
      </c>
      <c r="E55" s="503">
        <v>0</v>
      </c>
      <c r="F55" s="409">
        <v>40</v>
      </c>
      <c r="G55" s="409">
        <v>55</v>
      </c>
      <c r="H55" s="426">
        <v>82</v>
      </c>
      <c r="I55" s="409">
        <v>43.333333333333336</v>
      </c>
      <c r="J55" s="426">
        <v>15</v>
      </c>
      <c r="K55" s="430">
        <v>46.6041667</v>
      </c>
      <c r="L55" s="453">
        <v>33</v>
      </c>
      <c r="M55" s="669">
        <v>63.847999999999999</v>
      </c>
      <c r="N55" s="453">
        <v>51</v>
      </c>
      <c r="O55" s="673"/>
      <c r="P55" s="673"/>
    </row>
    <row r="56" spans="1:17" s="675" customFormat="1" ht="24.75" customHeight="1" x14ac:dyDescent="0.4">
      <c r="A56" s="253">
        <v>28</v>
      </c>
      <c r="B56" s="371" t="s">
        <v>198</v>
      </c>
      <c r="C56" s="449">
        <v>42.5</v>
      </c>
      <c r="D56" s="409">
        <v>87.5</v>
      </c>
      <c r="E56" s="503">
        <v>5.7</v>
      </c>
      <c r="F56" s="409">
        <v>26.7</v>
      </c>
      <c r="G56" s="409">
        <v>70</v>
      </c>
      <c r="H56" s="426">
        <v>69</v>
      </c>
      <c r="I56" s="409">
        <v>33.333333333333329</v>
      </c>
      <c r="J56" s="426">
        <v>30</v>
      </c>
      <c r="K56" s="430">
        <v>45.591666699999998</v>
      </c>
      <c r="L56" s="453">
        <v>31</v>
      </c>
      <c r="M56" s="669">
        <v>64.781000000000006</v>
      </c>
      <c r="N56" s="453">
        <v>53</v>
      </c>
      <c r="O56" s="674"/>
      <c r="P56" s="674"/>
    </row>
    <row r="57" spans="1:17" ht="24.75" customHeight="1" x14ac:dyDescent="0.4">
      <c r="A57" s="42">
        <v>47</v>
      </c>
      <c r="B57" s="44" t="s">
        <v>235</v>
      </c>
      <c r="C57" s="450">
        <v>62.5</v>
      </c>
      <c r="D57" s="117">
        <v>55</v>
      </c>
      <c r="E57" s="504">
        <v>96.7</v>
      </c>
      <c r="F57" s="117">
        <v>26.7</v>
      </c>
      <c r="G57" s="117">
        <v>40</v>
      </c>
      <c r="H57" s="427">
        <v>70</v>
      </c>
      <c r="I57" s="117">
        <v>33.333333333333329</v>
      </c>
      <c r="J57" s="427">
        <v>65</v>
      </c>
      <c r="K57" s="429">
        <v>56.154166699999998</v>
      </c>
      <c r="L57" s="454">
        <v>48</v>
      </c>
      <c r="M57" s="668">
        <v>65.64</v>
      </c>
      <c r="N57" s="454">
        <v>54</v>
      </c>
      <c r="O57" s="673"/>
      <c r="P57" s="673"/>
    </row>
    <row r="58" spans="1:17" s="675" customFormat="1" ht="24.75" customHeight="1" thickBot="1" x14ac:dyDescent="0.45">
      <c r="A58" s="678">
        <v>2</v>
      </c>
      <c r="B58" s="679" t="s">
        <v>79</v>
      </c>
      <c r="C58" s="680">
        <v>75</v>
      </c>
      <c r="D58" s="681">
        <v>90</v>
      </c>
      <c r="E58" s="682">
        <v>80</v>
      </c>
      <c r="F58" s="681">
        <v>78.3</v>
      </c>
      <c r="G58" s="681">
        <v>82.5</v>
      </c>
      <c r="H58" s="681">
        <v>90</v>
      </c>
      <c r="I58" s="681">
        <v>100</v>
      </c>
      <c r="J58" s="683">
        <v>80</v>
      </c>
      <c r="K58" s="684">
        <v>84.474999999999994</v>
      </c>
      <c r="L58" s="685">
        <v>55</v>
      </c>
      <c r="M58" s="686">
        <v>70.974999999999994</v>
      </c>
      <c r="N58" s="685">
        <v>55</v>
      </c>
      <c r="O58" s="674"/>
      <c r="P58" s="674"/>
    </row>
    <row r="59" spans="1:17" ht="24.75" customHeight="1" x14ac:dyDescent="0.4">
      <c r="C59" s="40"/>
      <c r="D59" s="40"/>
      <c r="E59" s="39"/>
      <c r="F59" s="39"/>
      <c r="G59" s="39"/>
      <c r="H59" s="39"/>
      <c r="I59" s="39"/>
      <c r="J59" s="40"/>
      <c r="L59" s="456"/>
    </row>
    <row r="60" spans="1:17" ht="24.75" customHeight="1" x14ac:dyDescent="0.4">
      <c r="B60" s="39" t="s">
        <v>288</v>
      </c>
      <c r="C60" s="41">
        <f>AVERAGE(C4:C58)</f>
        <v>63.81818181818182</v>
      </c>
      <c r="D60" s="41">
        <f t="shared" ref="D60:J60" si="0">AVERAGE(D4:D58)</f>
        <v>69.63636363636364</v>
      </c>
      <c r="E60" s="41">
        <f t="shared" si="0"/>
        <v>19.876363636363639</v>
      </c>
      <c r="F60" s="41">
        <f t="shared" si="0"/>
        <v>18.545454545454547</v>
      </c>
      <c r="G60" s="41">
        <f t="shared" si="0"/>
        <v>46.363636363636353</v>
      </c>
      <c r="H60" s="41">
        <f t="shared" si="0"/>
        <v>54.32692307692308</v>
      </c>
      <c r="I60" s="41">
        <f t="shared" si="0"/>
        <v>35.515151515151516</v>
      </c>
      <c r="J60" s="41">
        <f t="shared" si="0"/>
        <v>44.545454545454547</v>
      </c>
      <c r="K60" s="41">
        <v>44.008085399999999</v>
      </c>
      <c r="L60" s="456"/>
      <c r="M60" s="39" t="s">
        <v>386</v>
      </c>
    </row>
    <row r="61" spans="1:17" ht="24.75" customHeight="1" x14ac:dyDescent="0.4">
      <c r="B61" s="39" t="s">
        <v>289</v>
      </c>
      <c r="C61" s="40">
        <v>21</v>
      </c>
      <c r="D61" s="40" t="s">
        <v>96</v>
      </c>
      <c r="E61" s="40">
        <v>19</v>
      </c>
      <c r="F61" s="40">
        <v>30</v>
      </c>
      <c r="G61" s="40" t="s">
        <v>96</v>
      </c>
      <c r="H61" s="40">
        <v>37</v>
      </c>
      <c r="I61" s="40" t="s">
        <v>96</v>
      </c>
      <c r="J61" s="40" t="s">
        <v>96</v>
      </c>
      <c r="K61" s="41">
        <v>37.2501976</v>
      </c>
      <c r="L61" s="456"/>
      <c r="M61" s="39" t="s">
        <v>387</v>
      </c>
    </row>
    <row r="62" spans="1:17" ht="24.75" customHeight="1" x14ac:dyDescent="0.4">
      <c r="B62" s="39" t="s">
        <v>293</v>
      </c>
      <c r="C62" s="40">
        <v>7.7</v>
      </c>
      <c r="D62" s="40" t="s">
        <v>96</v>
      </c>
      <c r="E62" s="40">
        <v>11.7</v>
      </c>
      <c r="F62" s="40">
        <v>18.3</v>
      </c>
      <c r="G62" s="40" t="s">
        <v>96</v>
      </c>
      <c r="H62" s="548">
        <v>3</v>
      </c>
      <c r="I62" s="40" t="s">
        <v>96</v>
      </c>
      <c r="J62" s="40">
        <v>151.30000000000001</v>
      </c>
      <c r="K62" s="40" t="s">
        <v>96</v>
      </c>
      <c r="L62" s="456"/>
    </row>
    <row r="63" spans="1:17" ht="24.75" customHeight="1" x14ac:dyDescent="0.4">
      <c r="B63" s="39" t="s">
        <v>290</v>
      </c>
      <c r="C63" s="40">
        <v>17</v>
      </c>
      <c r="D63" s="236" t="s">
        <v>96</v>
      </c>
      <c r="E63" s="40">
        <v>59.1</v>
      </c>
      <c r="F63" s="40">
        <v>99.5</v>
      </c>
      <c r="G63" s="40" t="s">
        <v>96</v>
      </c>
      <c r="H63" s="40">
        <v>35.700000000000003</v>
      </c>
      <c r="I63" s="236" t="s">
        <v>96</v>
      </c>
      <c r="J63" s="236" t="s">
        <v>96</v>
      </c>
      <c r="K63" s="548">
        <v>43.0471182</v>
      </c>
      <c r="L63" s="39"/>
    </row>
    <row r="64" spans="1:17" ht="24.75" customHeight="1" x14ac:dyDescent="0.4">
      <c r="B64" s="39" t="s">
        <v>292</v>
      </c>
      <c r="C64" s="236">
        <v>2</v>
      </c>
      <c r="D64" s="236" t="s">
        <v>96</v>
      </c>
      <c r="E64" s="40">
        <v>3</v>
      </c>
      <c r="F64" s="40">
        <v>3</v>
      </c>
      <c r="G64" s="40" t="s">
        <v>96</v>
      </c>
      <c r="H64" s="40">
        <v>3</v>
      </c>
      <c r="I64" s="236" t="s">
        <v>96</v>
      </c>
      <c r="J64" s="40">
        <v>2</v>
      </c>
      <c r="K64" s="40" t="s">
        <v>96</v>
      </c>
    </row>
  </sheetData>
  <sortState ref="A4:O58">
    <sortCondition ref="M4:M58"/>
  </sortState>
  <phoneticPr fontId="0" type="noConversion"/>
  <printOptions horizontalCentered="1" verticalCentered="1"/>
  <pageMargins left="1" right="0.75" top="1.1000000000000001" bottom="0.77" header="0.73" footer="0.5"/>
  <pageSetup scale="45" orientation="portrait" r:id="rId1"/>
  <headerFooter>
    <oddHeader>&amp;C&amp;"Arial,Bold"&amp;24FHB Incidence (1-100)</oddHeader>
    <oddFooter>&amp;C
&amp;R&amp;"Arial,Bold"&amp;14 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view="pageBreakPreview" zoomScale="75" zoomScaleNormal="100" zoomScaleSheetLayoutView="75" workbookViewId="0">
      <pane ySplit="3" topLeftCell="A40" activePane="bottomLeft" state="frozen"/>
      <selection pane="bottomLeft" activeCell="W2" sqref="W2"/>
    </sheetView>
  </sheetViews>
  <sheetFormatPr defaultColWidth="9" defaultRowHeight="18" customHeight="1" x14ac:dyDescent="0.4"/>
  <cols>
    <col min="1" max="1" width="6" style="40" customWidth="1"/>
    <col min="2" max="2" width="33.6640625" style="39" customWidth="1"/>
    <col min="3" max="3" width="13" style="78" customWidth="1"/>
    <col min="4" max="4" width="5.6640625" style="28" customWidth="1"/>
    <col min="5" max="5" width="11.77734375" style="77" customWidth="1"/>
    <col min="6" max="6" width="5.109375" style="28" customWidth="1"/>
    <col min="7" max="7" width="12" style="28" customWidth="1"/>
    <col min="8" max="8" width="5.109375" style="28" customWidth="1"/>
    <col min="9" max="9" width="12" style="28" customWidth="1"/>
    <col min="10" max="10" width="5.109375" style="28" customWidth="1"/>
    <col min="11" max="11" width="11.77734375" style="80" customWidth="1"/>
    <col min="12" max="12" width="5.109375" style="20" customWidth="1"/>
    <col min="13" max="13" width="11.77734375" style="80" customWidth="1"/>
    <col min="14" max="14" width="5.109375" style="20" customWidth="1"/>
    <col min="15" max="15" width="11.77734375" style="80" customWidth="1"/>
    <col min="16" max="16" width="5.33203125" style="20" customWidth="1"/>
    <col min="17" max="17" width="11.77734375" style="401" customWidth="1"/>
    <col min="18" max="18" width="5.33203125" style="20" customWidth="1"/>
    <col min="19" max="19" width="10.44140625" style="2" customWidth="1"/>
    <col min="20" max="20" width="5.33203125" style="20" customWidth="1"/>
    <col min="21" max="21" width="15" style="80" customWidth="1"/>
    <col min="22" max="22" width="5.33203125" style="91" customWidth="1"/>
    <col min="23" max="23" width="15" style="273" customWidth="1"/>
    <col min="24" max="24" width="5.33203125" style="2" customWidth="1"/>
    <col min="25" max="16384" width="9" style="2"/>
  </cols>
  <sheetData>
    <row r="1" spans="1:24" ht="25.5" customHeight="1" x14ac:dyDescent="0.4">
      <c r="A1" s="306"/>
      <c r="B1" s="12" t="s">
        <v>0</v>
      </c>
      <c r="C1" s="11" t="s">
        <v>66</v>
      </c>
      <c r="D1" s="5"/>
      <c r="E1" s="11" t="s">
        <v>73</v>
      </c>
      <c r="F1" s="4"/>
      <c r="G1" s="14" t="s">
        <v>9</v>
      </c>
      <c r="H1" s="4"/>
      <c r="I1" s="14" t="s">
        <v>76</v>
      </c>
      <c r="J1" s="4"/>
      <c r="K1" s="14" t="s">
        <v>8</v>
      </c>
      <c r="L1" s="4"/>
      <c r="M1" s="14" t="s">
        <v>112</v>
      </c>
      <c r="N1" s="4"/>
      <c r="O1" s="14" t="s">
        <v>300</v>
      </c>
      <c r="P1" s="4"/>
      <c r="Q1" s="15" t="s">
        <v>78</v>
      </c>
      <c r="R1" s="75"/>
      <c r="S1" s="15" t="s">
        <v>109</v>
      </c>
      <c r="T1" s="75"/>
      <c r="U1" s="14" t="s">
        <v>12</v>
      </c>
      <c r="V1" s="9"/>
    </row>
    <row r="2" spans="1:24" ht="25.5" customHeight="1" x14ac:dyDescent="0.4">
      <c r="A2" s="306"/>
      <c r="B2" s="12" t="s">
        <v>1</v>
      </c>
      <c r="C2" s="14" t="s">
        <v>6</v>
      </c>
      <c r="D2" s="3"/>
      <c r="E2" s="14" t="s">
        <v>6</v>
      </c>
      <c r="F2" s="4"/>
      <c r="G2" s="14" t="s">
        <v>10</v>
      </c>
      <c r="H2" s="4"/>
      <c r="I2" s="14" t="s">
        <v>75</v>
      </c>
      <c r="J2" s="4"/>
      <c r="K2" s="14" t="s">
        <v>7</v>
      </c>
      <c r="L2" s="4"/>
      <c r="M2" s="14" t="s">
        <v>82</v>
      </c>
      <c r="N2" s="4"/>
      <c r="O2" s="14" t="s">
        <v>301</v>
      </c>
      <c r="P2" s="4"/>
      <c r="Q2" s="15" t="s">
        <v>77</v>
      </c>
      <c r="R2" s="75"/>
      <c r="S2" s="15" t="s">
        <v>82</v>
      </c>
      <c r="T2" s="75"/>
      <c r="U2" s="12" t="s">
        <v>11</v>
      </c>
      <c r="V2" s="9"/>
      <c r="W2" s="40" t="s">
        <v>381</v>
      </c>
    </row>
    <row r="3" spans="1:24" s="1" customFormat="1" ht="25.5" customHeight="1" thickBot="1" x14ac:dyDescent="0.45">
      <c r="A3" s="306"/>
      <c r="B3" s="11"/>
      <c r="C3" s="57"/>
      <c r="D3" s="8" t="s">
        <v>13</v>
      </c>
      <c r="E3" s="56"/>
      <c r="F3" s="75" t="s">
        <v>13</v>
      </c>
      <c r="G3" s="56"/>
      <c r="H3" s="4" t="s">
        <v>13</v>
      </c>
      <c r="I3" s="75"/>
      <c r="J3" s="4" t="s">
        <v>13</v>
      </c>
      <c r="K3" s="56"/>
      <c r="L3" s="4" t="s">
        <v>13</v>
      </c>
      <c r="M3" s="56"/>
      <c r="N3" s="4" t="s">
        <v>13</v>
      </c>
      <c r="O3" s="56"/>
      <c r="P3" s="4" t="s">
        <v>13</v>
      </c>
      <c r="Q3" s="15"/>
      <c r="R3" s="75" t="s">
        <v>13</v>
      </c>
      <c r="S3" s="397"/>
      <c r="T3" s="75" t="s">
        <v>13</v>
      </c>
      <c r="U3" s="56"/>
      <c r="V3" s="4" t="s">
        <v>13</v>
      </c>
      <c r="X3" s="75" t="s">
        <v>13</v>
      </c>
    </row>
    <row r="4" spans="1:24" s="68" customFormat="1" ht="25.5" customHeight="1" x14ac:dyDescent="0.4">
      <c r="A4" s="240">
        <v>1</v>
      </c>
      <c r="B4" s="370" t="s">
        <v>5</v>
      </c>
      <c r="C4" s="241">
        <v>43</v>
      </c>
      <c r="D4" s="246">
        <v>45</v>
      </c>
      <c r="E4" s="244">
        <v>13.3</v>
      </c>
      <c r="F4" s="242">
        <v>46</v>
      </c>
      <c r="G4" s="241">
        <v>29.979064000000001</v>
      </c>
      <c r="H4" s="243">
        <v>29</v>
      </c>
      <c r="I4" s="244">
        <v>15.487545241643602</v>
      </c>
      <c r="J4" s="242">
        <v>17</v>
      </c>
      <c r="K4" s="244">
        <v>9.7222222222222303</v>
      </c>
      <c r="L4" s="245">
        <v>10</v>
      </c>
      <c r="M4" s="247">
        <v>53.4</v>
      </c>
      <c r="N4" s="231">
        <v>29</v>
      </c>
      <c r="O4" s="390">
        <v>17.75</v>
      </c>
      <c r="P4" s="252">
        <v>29</v>
      </c>
      <c r="Q4" s="230">
        <v>10</v>
      </c>
      <c r="R4" s="250">
        <v>21</v>
      </c>
      <c r="S4" s="251">
        <v>35</v>
      </c>
      <c r="T4" s="252">
        <v>19</v>
      </c>
      <c r="U4" s="237">
        <v>25.293203500000001</v>
      </c>
      <c r="V4" s="294">
        <v>33</v>
      </c>
      <c r="W4" s="230">
        <v>31.262</v>
      </c>
      <c r="X4" s="250">
        <v>26</v>
      </c>
    </row>
    <row r="5" spans="1:24" s="615" customFormat="1" ht="25.5" customHeight="1" x14ac:dyDescent="0.4">
      <c r="A5" s="42">
        <v>2</v>
      </c>
      <c r="B5" s="44" t="s">
        <v>79</v>
      </c>
      <c r="C5" s="54">
        <v>95</v>
      </c>
      <c r="D5" s="74">
        <v>51</v>
      </c>
      <c r="E5" s="108">
        <v>38.299999999999997</v>
      </c>
      <c r="F5" s="126">
        <v>53</v>
      </c>
      <c r="G5" s="54">
        <v>62.746763000000001</v>
      </c>
      <c r="H5" s="96">
        <v>55</v>
      </c>
      <c r="I5" s="108">
        <v>34.368530020703929</v>
      </c>
      <c r="J5" s="126">
        <v>51</v>
      </c>
      <c r="K5" s="108">
        <v>39.097744360902198</v>
      </c>
      <c r="L5" s="123">
        <v>54</v>
      </c>
      <c r="M5" s="124">
        <v>80.900000000000006</v>
      </c>
      <c r="N5" s="125">
        <v>52</v>
      </c>
      <c r="O5" s="391">
        <v>40.09375</v>
      </c>
      <c r="P5" s="69">
        <v>45</v>
      </c>
      <c r="Q5" s="73">
        <v>25</v>
      </c>
      <c r="R5" s="128">
        <v>45</v>
      </c>
      <c r="S5" s="83">
        <v>90</v>
      </c>
      <c r="T5" s="69">
        <v>55</v>
      </c>
      <c r="U5" s="73">
        <v>56.167420800000002</v>
      </c>
      <c r="V5" s="65">
        <v>55</v>
      </c>
      <c r="W5" s="73">
        <v>42.314999999999998</v>
      </c>
      <c r="X5" s="128">
        <v>51</v>
      </c>
    </row>
    <row r="6" spans="1:24" s="68" customFormat="1" ht="25.5" customHeight="1" x14ac:dyDescent="0.4">
      <c r="A6" s="253">
        <v>3</v>
      </c>
      <c r="B6" s="371" t="s">
        <v>45</v>
      </c>
      <c r="C6" s="254">
        <v>6.7</v>
      </c>
      <c r="D6" s="256">
        <v>33</v>
      </c>
      <c r="E6" s="257">
        <v>3.3</v>
      </c>
      <c r="F6" s="255">
        <v>8</v>
      </c>
      <c r="G6" s="254">
        <v>15.301019</v>
      </c>
      <c r="H6" s="256">
        <v>1</v>
      </c>
      <c r="I6" s="257">
        <v>14.757062146892657</v>
      </c>
      <c r="J6" s="255">
        <v>17</v>
      </c>
      <c r="K6" s="257">
        <v>7.0000000000000098</v>
      </c>
      <c r="L6" s="255">
        <v>2</v>
      </c>
      <c r="M6" s="258">
        <v>49.3</v>
      </c>
      <c r="N6" s="233">
        <v>25</v>
      </c>
      <c r="O6" s="392">
        <v>12.371874999999999</v>
      </c>
      <c r="P6" s="263">
        <v>15</v>
      </c>
      <c r="Q6" s="232">
        <v>5</v>
      </c>
      <c r="R6" s="261">
        <v>1</v>
      </c>
      <c r="S6" s="262">
        <v>35</v>
      </c>
      <c r="T6" s="263">
        <v>19</v>
      </c>
      <c r="U6" s="238">
        <v>16.5255507</v>
      </c>
      <c r="V6" s="295">
        <v>12</v>
      </c>
      <c r="W6" s="232">
        <v>20.808</v>
      </c>
      <c r="X6" s="261">
        <v>2</v>
      </c>
    </row>
    <row r="7" spans="1:24" s="615" customFormat="1" ht="25.5" customHeight="1" x14ac:dyDescent="0.4">
      <c r="A7" s="42">
        <v>4</v>
      </c>
      <c r="B7" s="44" t="s">
        <v>47</v>
      </c>
      <c r="C7" s="54">
        <v>0</v>
      </c>
      <c r="D7" s="74">
        <v>1</v>
      </c>
      <c r="E7" s="108">
        <v>5</v>
      </c>
      <c r="F7" s="123">
        <v>22</v>
      </c>
      <c r="G7" s="54">
        <v>34.443381000000002</v>
      </c>
      <c r="H7" s="74">
        <v>41</v>
      </c>
      <c r="I7" s="108">
        <v>18.564233177413694</v>
      </c>
      <c r="J7" s="123">
        <v>27</v>
      </c>
      <c r="K7" s="108">
        <v>14.5454545454546</v>
      </c>
      <c r="L7" s="123">
        <v>32</v>
      </c>
      <c r="M7" s="124">
        <v>37.200000000000003</v>
      </c>
      <c r="N7" s="125">
        <v>14</v>
      </c>
      <c r="O7" s="391">
        <v>12.378125000000001</v>
      </c>
      <c r="P7" s="69">
        <v>15</v>
      </c>
      <c r="Q7" s="73">
        <v>5</v>
      </c>
      <c r="R7" s="128">
        <v>1</v>
      </c>
      <c r="S7" s="83">
        <v>40</v>
      </c>
      <c r="T7" s="69">
        <v>26</v>
      </c>
      <c r="U7" s="73">
        <v>18.570132600000001</v>
      </c>
      <c r="V7" s="65">
        <v>15</v>
      </c>
      <c r="W7" s="73">
        <v>27.486999999999998</v>
      </c>
      <c r="X7" s="128">
        <v>10</v>
      </c>
    </row>
    <row r="8" spans="1:24" s="68" customFormat="1" ht="25.5" customHeight="1" x14ac:dyDescent="0.4">
      <c r="A8" s="253">
        <v>5</v>
      </c>
      <c r="B8" s="371" t="s">
        <v>104</v>
      </c>
      <c r="C8" s="254">
        <v>1.7</v>
      </c>
      <c r="D8" s="256">
        <v>11</v>
      </c>
      <c r="E8" s="257">
        <v>5</v>
      </c>
      <c r="F8" s="264">
        <v>22</v>
      </c>
      <c r="G8" s="254">
        <v>17.557369000000001</v>
      </c>
      <c r="H8" s="265">
        <v>3</v>
      </c>
      <c r="I8" s="257">
        <v>13.441330815754043</v>
      </c>
      <c r="J8" s="264">
        <v>12</v>
      </c>
      <c r="K8" s="257">
        <v>8.1666666666666607</v>
      </c>
      <c r="L8" s="255">
        <v>4</v>
      </c>
      <c r="M8" s="258">
        <v>47.9</v>
      </c>
      <c r="N8" s="233">
        <v>22</v>
      </c>
      <c r="O8" s="392">
        <v>1.746875</v>
      </c>
      <c r="P8" s="263">
        <v>1</v>
      </c>
      <c r="Q8" s="232">
        <v>5</v>
      </c>
      <c r="R8" s="261">
        <v>1</v>
      </c>
      <c r="S8" s="262">
        <v>15</v>
      </c>
      <c r="T8" s="263">
        <v>3</v>
      </c>
      <c r="U8" s="238">
        <v>12.8346935</v>
      </c>
      <c r="V8" s="295">
        <v>3</v>
      </c>
      <c r="W8" s="232">
        <v>19.841999999999999</v>
      </c>
      <c r="X8" s="261">
        <v>1</v>
      </c>
    </row>
    <row r="9" spans="1:24" s="615" customFormat="1" ht="25.5" customHeight="1" x14ac:dyDescent="0.4">
      <c r="A9" s="42">
        <v>6</v>
      </c>
      <c r="B9" s="44" t="s">
        <v>154</v>
      </c>
      <c r="C9" s="54">
        <v>1.7</v>
      </c>
      <c r="D9" s="74">
        <v>11</v>
      </c>
      <c r="E9" s="108">
        <v>3.3</v>
      </c>
      <c r="F9" s="123">
        <v>8</v>
      </c>
      <c r="G9" s="54">
        <v>31.132814</v>
      </c>
      <c r="H9" s="74">
        <v>34</v>
      </c>
      <c r="I9" s="108">
        <v>19.207132829423855</v>
      </c>
      <c r="J9" s="123">
        <v>27</v>
      </c>
      <c r="K9" s="108">
        <v>6.1737959206160999</v>
      </c>
      <c r="L9" s="123">
        <v>1</v>
      </c>
      <c r="M9" s="124">
        <v>15.8</v>
      </c>
      <c r="N9" s="125">
        <v>1</v>
      </c>
      <c r="O9" s="391">
        <v>24.083333333333336</v>
      </c>
      <c r="P9" s="69">
        <v>40</v>
      </c>
      <c r="Q9" s="73">
        <v>8</v>
      </c>
      <c r="R9" s="128">
        <v>20</v>
      </c>
      <c r="S9" s="83">
        <v>15</v>
      </c>
      <c r="T9" s="69">
        <v>3</v>
      </c>
      <c r="U9" s="73">
        <v>13.8218973</v>
      </c>
      <c r="V9" s="65">
        <v>5</v>
      </c>
      <c r="W9" s="73">
        <v>28.995999999999999</v>
      </c>
      <c r="X9" s="128">
        <v>18</v>
      </c>
    </row>
    <row r="10" spans="1:24" s="68" customFormat="1" ht="25.5" customHeight="1" x14ac:dyDescent="0.4">
      <c r="A10" s="253">
        <v>7</v>
      </c>
      <c r="B10" s="371" t="s">
        <v>157</v>
      </c>
      <c r="C10" s="254">
        <v>1.7</v>
      </c>
      <c r="D10" s="256">
        <v>11</v>
      </c>
      <c r="E10" s="257">
        <v>5</v>
      </c>
      <c r="F10" s="264">
        <v>22</v>
      </c>
      <c r="G10" s="254">
        <v>31.308083</v>
      </c>
      <c r="H10" s="265">
        <v>34</v>
      </c>
      <c r="I10" s="257">
        <v>17.148833980600738</v>
      </c>
      <c r="J10" s="264">
        <v>22</v>
      </c>
      <c r="K10" s="257">
        <v>11.4333333333333</v>
      </c>
      <c r="L10" s="255">
        <v>13</v>
      </c>
      <c r="M10" s="258">
        <v>51.1</v>
      </c>
      <c r="N10" s="233">
        <v>28</v>
      </c>
      <c r="O10" s="392">
        <v>18.256250000000001</v>
      </c>
      <c r="P10" s="263">
        <v>29</v>
      </c>
      <c r="Q10" s="232">
        <v>5</v>
      </c>
      <c r="R10" s="261">
        <v>1</v>
      </c>
      <c r="S10" s="262">
        <v>30</v>
      </c>
      <c r="T10" s="263">
        <v>15</v>
      </c>
      <c r="U10" s="238">
        <v>18.994055599999999</v>
      </c>
      <c r="V10" s="295">
        <v>15</v>
      </c>
      <c r="W10" s="232">
        <v>32.110999999999997</v>
      </c>
      <c r="X10" s="261">
        <v>28</v>
      </c>
    </row>
    <row r="11" spans="1:24" s="615" customFormat="1" ht="25.5" customHeight="1" x14ac:dyDescent="0.4">
      <c r="A11" s="42">
        <v>8</v>
      </c>
      <c r="B11" s="44" t="s">
        <v>160</v>
      </c>
      <c r="C11" s="54">
        <v>5</v>
      </c>
      <c r="D11" s="74">
        <v>28</v>
      </c>
      <c r="E11" s="108">
        <v>8.3000000000000007</v>
      </c>
      <c r="F11" s="123">
        <v>38</v>
      </c>
      <c r="G11" s="54">
        <v>17.927220999999999</v>
      </c>
      <c r="H11" s="74">
        <v>3</v>
      </c>
      <c r="I11" s="108">
        <v>23.759528514963293</v>
      </c>
      <c r="J11" s="123">
        <v>39</v>
      </c>
      <c r="K11" s="108">
        <v>11.6666666666667</v>
      </c>
      <c r="L11" s="123">
        <v>23</v>
      </c>
      <c r="M11" s="124">
        <v>45.5</v>
      </c>
      <c r="N11" s="125">
        <v>21</v>
      </c>
      <c r="O11" s="391">
        <v>18.024999999999999</v>
      </c>
      <c r="P11" s="69">
        <v>29</v>
      </c>
      <c r="Q11" s="73">
        <v>5</v>
      </c>
      <c r="R11" s="128">
        <v>1</v>
      </c>
      <c r="S11" s="83">
        <v>35</v>
      </c>
      <c r="T11" s="69">
        <v>19</v>
      </c>
      <c r="U11" s="73">
        <v>18.908712900000001</v>
      </c>
      <c r="V11" s="65">
        <v>15</v>
      </c>
      <c r="W11" s="73">
        <v>31.201000000000001</v>
      </c>
      <c r="X11" s="128">
        <v>26</v>
      </c>
    </row>
    <row r="12" spans="1:24" s="68" customFormat="1" ht="25.5" customHeight="1" x14ac:dyDescent="0.4">
      <c r="A12" s="253">
        <v>9</v>
      </c>
      <c r="B12" s="371" t="s">
        <v>162</v>
      </c>
      <c r="C12" s="254">
        <v>3.3</v>
      </c>
      <c r="D12" s="256">
        <v>20</v>
      </c>
      <c r="E12" s="257">
        <v>6.7</v>
      </c>
      <c r="F12" s="264">
        <v>31</v>
      </c>
      <c r="G12" s="254">
        <v>40.332025000000002</v>
      </c>
      <c r="H12" s="265">
        <v>48</v>
      </c>
      <c r="I12" s="257">
        <v>22.591531209871903</v>
      </c>
      <c r="J12" s="264">
        <v>37</v>
      </c>
      <c r="K12" s="257">
        <v>24.776515151515099</v>
      </c>
      <c r="L12" s="255">
        <v>48</v>
      </c>
      <c r="M12" s="258">
        <v>74.5</v>
      </c>
      <c r="N12" s="233">
        <v>50</v>
      </c>
      <c r="O12" s="392">
        <v>6.4625000000000004</v>
      </c>
      <c r="P12" s="263">
        <v>3</v>
      </c>
      <c r="Q12" s="232">
        <v>5</v>
      </c>
      <c r="R12" s="261">
        <v>1</v>
      </c>
      <c r="S12" s="262">
        <v>60</v>
      </c>
      <c r="T12" s="263">
        <v>44</v>
      </c>
      <c r="U12" s="238">
        <v>27.073619000000001</v>
      </c>
      <c r="V12" s="295">
        <v>36</v>
      </c>
      <c r="W12" s="232">
        <v>40.171999999999997</v>
      </c>
      <c r="X12" s="261">
        <v>44</v>
      </c>
    </row>
    <row r="13" spans="1:24" s="615" customFormat="1" ht="25.5" customHeight="1" x14ac:dyDescent="0.4">
      <c r="A13" s="42">
        <v>10</v>
      </c>
      <c r="B13" s="44" t="s">
        <v>164</v>
      </c>
      <c r="C13" s="54">
        <v>3.3</v>
      </c>
      <c r="D13" s="74">
        <v>20</v>
      </c>
      <c r="E13" s="108">
        <v>0</v>
      </c>
      <c r="F13" s="123">
        <v>1</v>
      </c>
      <c r="G13" s="54">
        <v>28.598174</v>
      </c>
      <c r="H13" s="74">
        <v>26</v>
      </c>
      <c r="I13" s="108">
        <v>17.323573573573572</v>
      </c>
      <c r="J13" s="123">
        <v>22</v>
      </c>
      <c r="K13" s="108">
        <v>8.4</v>
      </c>
      <c r="L13" s="123">
        <v>4</v>
      </c>
      <c r="M13" s="124">
        <v>62.3</v>
      </c>
      <c r="N13" s="125">
        <v>37</v>
      </c>
      <c r="O13" s="391">
        <v>9.5968750000000007</v>
      </c>
      <c r="P13" s="69">
        <v>10</v>
      </c>
      <c r="Q13" s="73">
        <v>7</v>
      </c>
      <c r="R13" s="128">
        <v>19</v>
      </c>
      <c r="S13" s="83">
        <v>15</v>
      </c>
      <c r="T13" s="69">
        <v>3</v>
      </c>
      <c r="U13" s="73">
        <v>16.835402500000001</v>
      </c>
      <c r="V13" s="65">
        <v>12</v>
      </c>
      <c r="W13" s="73">
        <v>23.626000000000001</v>
      </c>
      <c r="X13" s="128">
        <v>4</v>
      </c>
    </row>
    <row r="14" spans="1:24" s="68" customFormat="1" ht="25.5" customHeight="1" x14ac:dyDescent="0.4">
      <c r="A14" s="253">
        <v>11</v>
      </c>
      <c r="B14" s="371" t="s">
        <v>166</v>
      </c>
      <c r="C14" s="254">
        <v>6.7</v>
      </c>
      <c r="D14" s="256">
        <v>33</v>
      </c>
      <c r="E14" s="257">
        <v>0</v>
      </c>
      <c r="F14" s="264">
        <v>1</v>
      </c>
      <c r="G14" s="254">
        <v>20.411162999999998</v>
      </c>
      <c r="H14" s="265">
        <v>8</v>
      </c>
      <c r="I14" s="257">
        <v>17.356074661269467</v>
      </c>
      <c r="J14" s="264">
        <v>22</v>
      </c>
      <c r="K14" s="257">
        <v>10.5</v>
      </c>
      <c r="L14" s="255">
        <v>13</v>
      </c>
      <c r="M14" s="258">
        <v>71</v>
      </c>
      <c r="N14" s="233">
        <v>46</v>
      </c>
      <c r="O14" s="392">
        <v>8.6687499999999993</v>
      </c>
      <c r="P14" s="263">
        <v>8</v>
      </c>
      <c r="Q14" s="232">
        <v>15</v>
      </c>
      <c r="R14" s="261">
        <v>35</v>
      </c>
      <c r="S14" s="262">
        <v>25</v>
      </c>
      <c r="T14" s="263">
        <v>12</v>
      </c>
      <c r="U14" s="238">
        <v>19.403998600000001</v>
      </c>
      <c r="V14" s="295">
        <v>15</v>
      </c>
      <c r="W14" s="232">
        <v>22.081</v>
      </c>
      <c r="X14" s="261">
        <v>3</v>
      </c>
    </row>
    <row r="15" spans="1:24" s="615" customFormat="1" ht="25.5" customHeight="1" x14ac:dyDescent="0.4">
      <c r="A15" s="42">
        <v>12</v>
      </c>
      <c r="B15" s="44" t="s">
        <v>167</v>
      </c>
      <c r="C15" s="54">
        <v>3.3</v>
      </c>
      <c r="D15" s="74">
        <v>20</v>
      </c>
      <c r="E15" s="108">
        <v>5</v>
      </c>
      <c r="F15" s="123">
        <v>22</v>
      </c>
      <c r="G15" s="54">
        <v>18.761340000000001</v>
      </c>
      <c r="H15" s="74">
        <v>6</v>
      </c>
      <c r="I15" s="108">
        <v>11.98820638820639</v>
      </c>
      <c r="J15" s="123">
        <v>9</v>
      </c>
      <c r="K15" s="108">
        <v>9.3333333333333304</v>
      </c>
      <c r="L15" s="123">
        <v>6</v>
      </c>
      <c r="M15" s="124" t="s">
        <v>96</v>
      </c>
      <c r="N15" s="126" t="s">
        <v>96</v>
      </c>
      <c r="O15" s="391">
        <v>6.4958333333333327</v>
      </c>
      <c r="P15" s="69">
        <v>3</v>
      </c>
      <c r="Q15" s="73">
        <v>10</v>
      </c>
      <c r="R15" s="128">
        <v>21</v>
      </c>
      <c r="S15" s="83">
        <v>10</v>
      </c>
      <c r="T15" s="69">
        <v>1</v>
      </c>
      <c r="U15" s="73">
        <v>12.565785699999999</v>
      </c>
      <c r="V15" s="65">
        <v>3</v>
      </c>
      <c r="W15" s="73">
        <v>39.311999999999998</v>
      </c>
      <c r="X15" s="128">
        <v>42</v>
      </c>
    </row>
    <row r="16" spans="1:24" s="68" customFormat="1" ht="25.5" customHeight="1" x14ac:dyDescent="0.4">
      <c r="A16" s="253">
        <v>13</v>
      </c>
      <c r="B16" s="371" t="s">
        <v>169</v>
      </c>
      <c r="C16" s="254">
        <v>98.3</v>
      </c>
      <c r="D16" s="256">
        <v>54</v>
      </c>
      <c r="E16" s="257">
        <v>5</v>
      </c>
      <c r="F16" s="264">
        <v>22</v>
      </c>
      <c r="G16" s="254">
        <v>32.826784000000004</v>
      </c>
      <c r="H16" s="265">
        <v>38</v>
      </c>
      <c r="I16" s="257">
        <v>9.5756528417818743</v>
      </c>
      <c r="J16" s="264">
        <v>4</v>
      </c>
      <c r="K16" s="257">
        <v>15.8839285714286</v>
      </c>
      <c r="L16" s="255">
        <v>37</v>
      </c>
      <c r="M16" s="258">
        <v>30.7</v>
      </c>
      <c r="N16" s="233">
        <v>8</v>
      </c>
      <c r="O16" s="392">
        <v>28.729166666666671</v>
      </c>
      <c r="P16" s="263">
        <v>43</v>
      </c>
      <c r="Q16" s="232">
        <v>30</v>
      </c>
      <c r="R16" s="261">
        <v>51</v>
      </c>
      <c r="S16" s="262">
        <v>55</v>
      </c>
      <c r="T16" s="263">
        <v>40</v>
      </c>
      <c r="U16" s="238">
        <v>34.001725800000003</v>
      </c>
      <c r="V16" s="295">
        <v>50</v>
      </c>
      <c r="W16" s="232">
        <v>29.61</v>
      </c>
      <c r="X16" s="261">
        <v>22</v>
      </c>
    </row>
    <row r="17" spans="1:24" s="615" customFormat="1" ht="25.5" customHeight="1" x14ac:dyDescent="0.4">
      <c r="A17" s="42">
        <v>14</v>
      </c>
      <c r="B17" s="44" t="s">
        <v>171</v>
      </c>
      <c r="C17" s="54">
        <v>98.3</v>
      </c>
      <c r="D17" s="74">
        <v>54</v>
      </c>
      <c r="E17" s="108">
        <v>5</v>
      </c>
      <c r="F17" s="123">
        <v>22</v>
      </c>
      <c r="G17" s="54">
        <v>35.024155999999998</v>
      </c>
      <c r="H17" s="74">
        <v>43</v>
      </c>
      <c r="I17" s="108">
        <v>15.483405483405482</v>
      </c>
      <c r="J17" s="123">
        <v>17</v>
      </c>
      <c r="K17" s="108">
        <v>10.657051282051301</v>
      </c>
      <c r="L17" s="123">
        <v>13</v>
      </c>
      <c r="M17" s="124">
        <v>37.6</v>
      </c>
      <c r="N17" s="125">
        <v>16</v>
      </c>
      <c r="O17" s="391">
        <v>25.8125</v>
      </c>
      <c r="P17" s="69">
        <v>42</v>
      </c>
      <c r="Q17" s="73">
        <v>25</v>
      </c>
      <c r="R17" s="128">
        <v>45</v>
      </c>
      <c r="S17" s="83">
        <v>30</v>
      </c>
      <c r="T17" s="69">
        <v>15</v>
      </c>
      <c r="U17" s="73">
        <v>31.430790300000002</v>
      </c>
      <c r="V17" s="65">
        <v>47</v>
      </c>
      <c r="W17" s="73">
        <v>29.393999999999998</v>
      </c>
      <c r="X17" s="128">
        <v>18</v>
      </c>
    </row>
    <row r="18" spans="1:24" s="68" customFormat="1" ht="25.5" customHeight="1" x14ac:dyDescent="0.4">
      <c r="A18" s="253">
        <v>15</v>
      </c>
      <c r="B18" s="371" t="s">
        <v>173</v>
      </c>
      <c r="C18" s="254">
        <v>46.7</v>
      </c>
      <c r="D18" s="256">
        <v>47</v>
      </c>
      <c r="E18" s="257">
        <v>3.3</v>
      </c>
      <c r="F18" s="264">
        <v>8</v>
      </c>
      <c r="G18" s="254">
        <v>24.312467999999999</v>
      </c>
      <c r="H18" s="265">
        <v>17</v>
      </c>
      <c r="I18" s="257">
        <v>23.428648502832473</v>
      </c>
      <c r="J18" s="264">
        <v>37</v>
      </c>
      <c r="K18" s="257">
        <v>9.3333333333333304</v>
      </c>
      <c r="L18" s="255">
        <v>6</v>
      </c>
      <c r="M18" s="258">
        <v>67.5</v>
      </c>
      <c r="N18" s="233">
        <v>43</v>
      </c>
      <c r="O18" s="392">
        <v>14.059374999999999</v>
      </c>
      <c r="P18" s="263">
        <v>20</v>
      </c>
      <c r="Q18" s="232">
        <v>10</v>
      </c>
      <c r="R18" s="261">
        <v>21</v>
      </c>
      <c r="S18" s="262">
        <v>60</v>
      </c>
      <c r="T18" s="263">
        <v>44</v>
      </c>
      <c r="U18" s="238">
        <v>28.737091599999999</v>
      </c>
      <c r="V18" s="295">
        <v>42</v>
      </c>
      <c r="W18" s="232">
        <v>32.152000000000001</v>
      </c>
      <c r="X18" s="261">
        <v>28</v>
      </c>
    </row>
    <row r="19" spans="1:24" s="615" customFormat="1" ht="25.5" customHeight="1" x14ac:dyDescent="0.4">
      <c r="A19" s="42">
        <v>16</v>
      </c>
      <c r="B19" s="44" t="s">
        <v>175</v>
      </c>
      <c r="C19" s="54">
        <v>1.7</v>
      </c>
      <c r="D19" s="74">
        <v>11</v>
      </c>
      <c r="E19" s="108">
        <v>6.7</v>
      </c>
      <c r="F19" s="123">
        <v>31</v>
      </c>
      <c r="G19" s="54">
        <v>42.730488999999999</v>
      </c>
      <c r="H19" s="74">
        <v>51</v>
      </c>
      <c r="I19" s="108">
        <v>13.196159799756284</v>
      </c>
      <c r="J19" s="123">
        <v>12</v>
      </c>
      <c r="K19" s="108">
        <v>39.102339181286503</v>
      </c>
      <c r="L19" s="123">
        <v>54</v>
      </c>
      <c r="M19" s="124" t="s">
        <v>96</v>
      </c>
      <c r="N19" s="126" t="s">
        <v>96</v>
      </c>
      <c r="O19" s="391">
        <v>18.434374999999999</v>
      </c>
      <c r="P19" s="69">
        <v>29</v>
      </c>
      <c r="Q19" s="73">
        <v>25</v>
      </c>
      <c r="R19" s="128">
        <v>45</v>
      </c>
      <c r="S19" s="83">
        <v>50</v>
      </c>
      <c r="T19" s="69">
        <v>34</v>
      </c>
      <c r="U19" s="73">
        <v>27.813866999999998</v>
      </c>
      <c r="V19" s="65">
        <v>41</v>
      </c>
      <c r="W19" s="73">
        <v>36.673000000000002</v>
      </c>
      <c r="X19" s="128">
        <v>37</v>
      </c>
    </row>
    <row r="20" spans="1:24" s="68" customFormat="1" ht="25.5" customHeight="1" x14ac:dyDescent="0.4">
      <c r="A20" s="253">
        <v>17</v>
      </c>
      <c r="B20" s="371" t="s">
        <v>177</v>
      </c>
      <c r="C20" s="254">
        <v>0</v>
      </c>
      <c r="D20" s="256">
        <v>1</v>
      </c>
      <c r="E20" s="257">
        <v>3.3</v>
      </c>
      <c r="F20" s="264">
        <v>8</v>
      </c>
      <c r="G20" s="254">
        <v>36.822358000000001</v>
      </c>
      <c r="H20" s="265">
        <v>46</v>
      </c>
      <c r="I20" s="257">
        <v>15.492795389048991</v>
      </c>
      <c r="J20" s="264">
        <v>17</v>
      </c>
      <c r="K20" s="257">
        <v>12.5</v>
      </c>
      <c r="L20" s="255">
        <v>26</v>
      </c>
      <c r="M20" s="258">
        <v>15.7</v>
      </c>
      <c r="N20" s="233">
        <v>1</v>
      </c>
      <c r="O20" s="392">
        <v>13.390625</v>
      </c>
      <c r="P20" s="263">
        <v>18</v>
      </c>
      <c r="Q20" s="232">
        <v>10</v>
      </c>
      <c r="R20" s="261">
        <v>21</v>
      </c>
      <c r="S20" s="262">
        <v>40</v>
      </c>
      <c r="T20" s="263">
        <v>26</v>
      </c>
      <c r="U20" s="238">
        <v>16.356197600000002</v>
      </c>
      <c r="V20" s="295">
        <v>8</v>
      </c>
      <c r="W20" s="232">
        <v>36.670999999999999</v>
      </c>
      <c r="X20" s="261">
        <v>37</v>
      </c>
    </row>
    <row r="21" spans="1:24" s="615" customFormat="1" ht="25.5" customHeight="1" x14ac:dyDescent="0.4">
      <c r="A21" s="42">
        <v>18</v>
      </c>
      <c r="B21" s="44" t="s">
        <v>178</v>
      </c>
      <c r="C21" s="54">
        <v>16.7</v>
      </c>
      <c r="D21" s="74">
        <v>38</v>
      </c>
      <c r="E21" s="108">
        <v>0</v>
      </c>
      <c r="F21" s="123">
        <v>1</v>
      </c>
      <c r="G21" s="54">
        <v>18.993801000000001</v>
      </c>
      <c r="H21" s="74">
        <v>6</v>
      </c>
      <c r="I21" s="108">
        <v>19.151544094237504</v>
      </c>
      <c r="J21" s="123">
        <v>27</v>
      </c>
      <c r="K21" s="108">
        <v>14.25</v>
      </c>
      <c r="L21" s="123">
        <v>29</v>
      </c>
      <c r="M21" s="124">
        <v>50.3</v>
      </c>
      <c r="N21" s="125">
        <v>26</v>
      </c>
      <c r="O21" s="391">
        <v>23</v>
      </c>
      <c r="P21" s="69">
        <v>39</v>
      </c>
      <c r="Q21" s="73">
        <v>30</v>
      </c>
      <c r="R21" s="128">
        <v>51</v>
      </c>
      <c r="S21" s="83">
        <v>40</v>
      </c>
      <c r="T21" s="69">
        <v>26</v>
      </c>
      <c r="U21" s="73">
        <v>23.599482800000001</v>
      </c>
      <c r="V21" s="65">
        <v>30</v>
      </c>
      <c r="W21" s="73">
        <v>39.901000000000003</v>
      </c>
      <c r="X21" s="128">
        <v>44</v>
      </c>
    </row>
    <row r="22" spans="1:24" s="68" customFormat="1" ht="25.5" customHeight="1" x14ac:dyDescent="0.4">
      <c r="A22" s="253">
        <v>19</v>
      </c>
      <c r="B22" s="371" t="s">
        <v>180</v>
      </c>
      <c r="C22" s="254">
        <v>3.3</v>
      </c>
      <c r="D22" s="256">
        <v>20</v>
      </c>
      <c r="E22" s="257">
        <v>5</v>
      </c>
      <c r="F22" s="264">
        <v>22</v>
      </c>
      <c r="G22" s="254">
        <v>43.974102999999999</v>
      </c>
      <c r="H22" s="265">
        <v>52</v>
      </c>
      <c r="I22" s="257">
        <v>23.610427939006392</v>
      </c>
      <c r="J22" s="264">
        <v>39</v>
      </c>
      <c r="K22" s="257">
        <v>11.403846153846199</v>
      </c>
      <c r="L22" s="255">
        <v>13</v>
      </c>
      <c r="M22" s="258">
        <v>67.400000000000006</v>
      </c>
      <c r="N22" s="233">
        <v>42</v>
      </c>
      <c r="O22" s="392">
        <v>10</v>
      </c>
      <c r="P22" s="263">
        <v>10</v>
      </c>
      <c r="Q22" s="232">
        <v>5</v>
      </c>
      <c r="R22" s="261">
        <v>1</v>
      </c>
      <c r="S22" s="262">
        <v>70</v>
      </c>
      <c r="T22" s="263">
        <v>49</v>
      </c>
      <c r="U22" s="238">
        <v>26.632041900000001</v>
      </c>
      <c r="V22" s="295">
        <v>36</v>
      </c>
      <c r="W22" s="232">
        <v>36.945</v>
      </c>
      <c r="X22" s="261">
        <v>37</v>
      </c>
    </row>
    <row r="23" spans="1:24" s="615" customFormat="1" ht="25.5" customHeight="1" x14ac:dyDescent="0.4">
      <c r="A23" s="42">
        <v>20</v>
      </c>
      <c r="B23" s="44" t="s">
        <v>182</v>
      </c>
      <c r="C23" s="54">
        <v>21.7</v>
      </c>
      <c r="D23" s="74">
        <v>40</v>
      </c>
      <c r="E23" s="108">
        <v>3.3</v>
      </c>
      <c r="F23" s="123">
        <v>8</v>
      </c>
      <c r="G23" s="54">
        <v>21.270551000000001</v>
      </c>
      <c r="H23" s="74">
        <v>10</v>
      </c>
      <c r="I23" s="108">
        <v>8.487571129080564</v>
      </c>
      <c r="J23" s="123">
        <v>1</v>
      </c>
      <c r="K23" s="108">
        <v>11.801587301587301</v>
      </c>
      <c r="L23" s="123">
        <v>23</v>
      </c>
      <c r="M23" s="124">
        <v>54.4</v>
      </c>
      <c r="N23" s="125">
        <v>30</v>
      </c>
      <c r="O23" s="391" t="s">
        <v>96</v>
      </c>
      <c r="P23" s="74" t="s">
        <v>96</v>
      </c>
      <c r="Q23" s="73">
        <v>5</v>
      </c>
      <c r="R23" s="128">
        <v>1</v>
      </c>
      <c r="S23" s="83">
        <v>35</v>
      </c>
      <c r="T23" s="69">
        <v>19</v>
      </c>
      <c r="U23" s="73">
        <v>18.933768000000001</v>
      </c>
      <c r="V23" s="65">
        <v>15</v>
      </c>
      <c r="W23" s="73">
        <v>27.552</v>
      </c>
      <c r="X23" s="128">
        <v>13</v>
      </c>
    </row>
    <row r="24" spans="1:24" s="68" customFormat="1" ht="25.5" customHeight="1" x14ac:dyDescent="0.4">
      <c r="A24" s="253">
        <v>21</v>
      </c>
      <c r="B24" s="371" t="s">
        <v>184</v>
      </c>
      <c r="C24" s="254">
        <v>43.3</v>
      </c>
      <c r="D24" s="256">
        <v>45</v>
      </c>
      <c r="E24" s="257">
        <v>6.7</v>
      </c>
      <c r="F24" s="264">
        <v>31</v>
      </c>
      <c r="G24" s="254">
        <v>25.539925</v>
      </c>
      <c r="H24" s="265">
        <v>21</v>
      </c>
      <c r="I24" s="257">
        <v>15.144152899254941</v>
      </c>
      <c r="J24" s="264">
        <v>17</v>
      </c>
      <c r="K24" s="257">
        <v>10.5</v>
      </c>
      <c r="L24" s="255">
        <v>13</v>
      </c>
      <c r="M24" s="258">
        <v>20.2</v>
      </c>
      <c r="N24" s="233">
        <v>4</v>
      </c>
      <c r="O24" s="392" t="s">
        <v>96</v>
      </c>
      <c r="P24" s="256" t="s">
        <v>96</v>
      </c>
      <c r="Q24" s="232">
        <v>20</v>
      </c>
      <c r="R24" s="261">
        <v>40</v>
      </c>
      <c r="S24" s="262">
        <v>40</v>
      </c>
      <c r="T24" s="263">
        <v>26</v>
      </c>
      <c r="U24" s="238">
        <v>21.4868141</v>
      </c>
      <c r="V24" s="295">
        <v>22</v>
      </c>
      <c r="W24" s="232">
        <v>28.081</v>
      </c>
      <c r="X24" s="261">
        <v>13</v>
      </c>
    </row>
    <row r="25" spans="1:24" s="615" customFormat="1" ht="25.5" customHeight="1" x14ac:dyDescent="0.4">
      <c r="A25" s="42">
        <v>22</v>
      </c>
      <c r="B25" s="44" t="s">
        <v>186</v>
      </c>
      <c r="C25" s="54">
        <v>1.7</v>
      </c>
      <c r="D25" s="74">
        <v>11</v>
      </c>
      <c r="E25" s="108">
        <v>3.3</v>
      </c>
      <c r="F25" s="211">
        <v>8</v>
      </c>
      <c r="G25" s="54">
        <v>16.264005999999998</v>
      </c>
      <c r="H25" s="74">
        <v>2</v>
      </c>
      <c r="I25" s="108">
        <v>9.6849819871847753</v>
      </c>
      <c r="J25" s="211">
        <v>4</v>
      </c>
      <c r="K25" s="108">
        <v>18.3888888888889</v>
      </c>
      <c r="L25" s="123">
        <v>39</v>
      </c>
      <c r="M25" s="124">
        <v>33.200000000000003</v>
      </c>
      <c r="N25" s="125">
        <v>10</v>
      </c>
      <c r="O25" s="391" t="s">
        <v>96</v>
      </c>
      <c r="P25" s="74" t="s">
        <v>96</v>
      </c>
      <c r="Q25" s="73">
        <v>10</v>
      </c>
      <c r="R25" s="128">
        <v>21</v>
      </c>
      <c r="S25" s="83">
        <v>10</v>
      </c>
      <c r="T25" s="69">
        <v>1</v>
      </c>
      <c r="U25" s="73">
        <v>11.631038999999999</v>
      </c>
      <c r="V25" s="65">
        <v>1</v>
      </c>
      <c r="W25" s="73">
        <v>25.99</v>
      </c>
      <c r="X25" s="128">
        <v>8</v>
      </c>
    </row>
    <row r="26" spans="1:24" s="68" customFormat="1" ht="25.5" customHeight="1" x14ac:dyDescent="0.4">
      <c r="A26" s="253">
        <v>23</v>
      </c>
      <c r="B26" s="371" t="s">
        <v>188</v>
      </c>
      <c r="C26" s="254">
        <v>78.3</v>
      </c>
      <c r="D26" s="256">
        <v>49</v>
      </c>
      <c r="E26" s="257">
        <v>0</v>
      </c>
      <c r="F26" s="264">
        <v>1</v>
      </c>
      <c r="G26" s="254">
        <v>21.095376999999999</v>
      </c>
      <c r="H26" s="265">
        <v>10</v>
      </c>
      <c r="I26" s="257">
        <v>25.388233991919861</v>
      </c>
      <c r="J26" s="264">
        <v>43</v>
      </c>
      <c r="K26" s="257">
        <v>14.5</v>
      </c>
      <c r="L26" s="255">
        <v>32</v>
      </c>
      <c r="M26" s="258">
        <v>71.8</v>
      </c>
      <c r="N26" s="233">
        <v>48</v>
      </c>
      <c r="O26" s="392" t="s">
        <v>96</v>
      </c>
      <c r="P26" s="256" t="s">
        <v>96</v>
      </c>
      <c r="Q26" s="232">
        <v>10</v>
      </c>
      <c r="R26" s="261">
        <v>21</v>
      </c>
      <c r="S26" s="262">
        <v>20</v>
      </c>
      <c r="T26" s="263">
        <v>8</v>
      </c>
      <c r="U26" s="238">
        <v>28.949255699999998</v>
      </c>
      <c r="V26" s="295">
        <v>42</v>
      </c>
      <c r="W26" s="232">
        <v>24.184000000000001</v>
      </c>
      <c r="X26" s="261">
        <v>4</v>
      </c>
    </row>
    <row r="27" spans="1:24" s="615" customFormat="1" ht="25.5" customHeight="1" x14ac:dyDescent="0.4">
      <c r="A27" s="42">
        <v>24</v>
      </c>
      <c r="B27" s="44" t="s">
        <v>190</v>
      </c>
      <c r="C27" s="54">
        <v>0</v>
      </c>
      <c r="D27" s="74">
        <v>1</v>
      </c>
      <c r="E27" s="108">
        <v>1.7</v>
      </c>
      <c r="F27" s="123">
        <v>5</v>
      </c>
      <c r="G27" s="54">
        <v>22.336898000000001</v>
      </c>
      <c r="H27" s="74">
        <v>12</v>
      </c>
      <c r="I27" s="108">
        <v>12.804012804012805</v>
      </c>
      <c r="J27" s="123">
        <v>12</v>
      </c>
      <c r="K27" s="108">
        <v>11</v>
      </c>
      <c r="L27" s="123">
        <v>13</v>
      </c>
      <c r="M27" s="124">
        <v>49.9</v>
      </c>
      <c r="N27" s="125">
        <v>26</v>
      </c>
      <c r="O27" s="391">
        <v>8</v>
      </c>
      <c r="P27" s="69">
        <v>5</v>
      </c>
      <c r="Q27" s="73">
        <v>5</v>
      </c>
      <c r="R27" s="128">
        <v>1</v>
      </c>
      <c r="S27" s="83">
        <v>30</v>
      </c>
      <c r="T27" s="69">
        <v>15</v>
      </c>
      <c r="U27" s="73">
        <v>15.637879</v>
      </c>
      <c r="V27" s="65">
        <v>8</v>
      </c>
      <c r="W27" s="73">
        <v>31.678999999999998</v>
      </c>
      <c r="X27" s="128">
        <v>28</v>
      </c>
    </row>
    <row r="28" spans="1:24" s="68" customFormat="1" ht="25.5" customHeight="1" x14ac:dyDescent="0.4">
      <c r="A28" s="253">
        <v>25</v>
      </c>
      <c r="B28" s="371" t="s">
        <v>192</v>
      </c>
      <c r="C28" s="254">
        <v>0</v>
      </c>
      <c r="D28" s="256">
        <v>1</v>
      </c>
      <c r="E28" s="257">
        <v>16.7</v>
      </c>
      <c r="F28" s="255">
        <v>50</v>
      </c>
      <c r="G28" s="254">
        <v>40.652234999999997</v>
      </c>
      <c r="H28" s="256">
        <v>50</v>
      </c>
      <c r="I28" s="257">
        <v>19.865384615384613</v>
      </c>
      <c r="J28" s="255">
        <v>31</v>
      </c>
      <c r="K28" s="257">
        <v>22.908333333333299</v>
      </c>
      <c r="L28" s="255">
        <v>47</v>
      </c>
      <c r="M28" s="258">
        <v>62.7</v>
      </c>
      <c r="N28" s="233">
        <v>39</v>
      </c>
      <c r="O28" s="392">
        <v>11.45</v>
      </c>
      <c r="P28" s="263">
        <v>12</v>
      </c>
      <c r="Q28" s="232">
        <v>15</v>
      </c>
      <c r="R28" s="261">
        <v>35</v>
      </c>
      <c r="S28" s="262">
        <v>75</v>
      </c>
      <c r="T28" s="263">
        <v>52</v>
      </c>
      <c r="U28" s="238">
        <v>29.3639948</v>
      </c>
      <c r="V28" s="295">
        <v>42</v>
      </c>
      <c r="W28" s="232">
        <v>44.557000000000002</v>
      </c>
      <c r="X28" s="261">
        <v>54</v>
      </c>
    </row>
    <row r="29" spans="1:24" s="615" customFormat="1" ht="25.5" customHeight="1" x14ac:dyDescent="0.4">
      <c r="A29" s="42">
        <v>26</v>
      </c>
      <c r="B29" s="44" t="s">
        <v>194</v>
      </c>
      <c r="C29" s="54">
        <v>0</v>
      </c>
      <c r="D29" s="74">
        <v>1</v>
      </c>
      <c r="E29" s="108">
        <v>13.3</v>
      </c>
      <c r="F29" s="123">
        <v>46</v>
      </c>
      <c r="G29" s="54">
        <v>45.855916999999998</v>
      </c>
      <c r="H29" s="74">
        <v>53</v>
      </c>
      <c r="I29" s="108">
        <v>28.614982578397218</v>
      </c>
      <c r="J29" s="123">
        <v>47</v>
      </c>
      <c r="K29" s="108">
        <v>31.678571428571399</v>
      </c>
      <c r="L29" s="123">
        <v>51</v>
      </c>
      <c r="M29" s="124">
        <v>75.5</v>
      </c>
      <c r="N29" s="125">
        <v>51</v>
      </c>
      <c r="O29" s="391">
        <v>17.21875</v>
      </c>
      <c r="P29" s="69">
        <v>28</v>
      </c>
      <c r="Q29" s="73">
        <v>15</v>
      </c>
      <c r="R29" s="128">
        <v>35</v>
      </c>
      <c r="S29" s="83">
        <v>55</v>
      </c>
      <c r="T29" s="69">
        <v>40</v>
      </c>
      <c r="U29" s="73">
        <v>31.3520246</v>
      </c>
      <c r="V29" s="65">
        <v>47</v>
      </c>
      <c r="W29" s="73">
        <v>47.564</v>
      </c>
      <c r="X29" s="128">
        <v>55</v>
      </c>
    </row>
    <row r="30" spans="1:24" s="68" customFormat="1" ht="25.5" customHeight="1" x14ac:dyDescent="0.4">
      <c r="A30" s="253">
        <v>27</v>
      </c>
      <c r="B30" s="371" t="s">
        <v>196</v>
      </c>
      <c r="C30" s="254">
        <v>20</v>
      </c>
      <c r="D30" s="256">
        <v>40</v>
      </c>
      <c r="E30" s="257">
        <v>6.7</v>
      </c>
      <c r="F30" s="264">
        <v>31</v>
      </c>
      <c r="G30" s="254">
        <v>32.570431999999997</v>
      </c>
      <c r="H30" s="265">
        <v>38</v>
      </c>
      <c r="I30" s="257">
        <v>10.876260845933587</v>
      </c>
      <c r="J30" s="264">
        <v>7</v>
      </c>
      <c r="K30" s="257">
        <v>14.030219780219801</v>
      </c>
      <c r="L30" s="255">
        <v>29</v>
      </c>
      <c r="M30" s="258">
        <v>70.599999999999994</v>
      </c>
      <c r="N30" s="233">
        <v>46</v>
      </c>
      <c r="O30" s="392">
        <v>24.225000000000001</v>
      </c>
      <c r="P30" s="263">
        <v>40</v>
      </c>
      <c r="Q30" s="232">
        <v>10</v>
      </c>
      <c r="R30" s="261">
        <v>21</v>
      </c>
      <c r="S30" s="262">
        <v>35</v>
      </c>
      <c r="T30" s="263">
        <v>19</v>
      </c>
      <c r="U30" s="238">
        <v>24.889101400000001</v>
      </c>
      <c r="V30" s="295">
        <v>33</v>
      </c>
      <c r="W30" s="232">
        <v>34.203000000000003</v>
      </c>
      <c r="X30" s="261">
        <v>31</v>
      </c>
    </row>
    <row r="31" spans="1:24" s="615" customFormat="1" ht="25.5" customHeight="1" x14ac:dyDescent="0.4">
      <c r="A31" s="42">
        <v>28</v>
      </c>
      <c r="B31" s="44" t="s">
        <v>198</v>
      </c>
      <c r="C31" s="54">
        <v>5</v>
      </c>
      <c r="D31" s="74">
        <v>28</v>
      </c>
      <c r="E31" s="108">
        <v>6.7</v>
      </c>
      <c r="F31" s="123">
        <v>31</v>
      </c>
      <c r="G31" s="54">
        <v>30.307887000000001</v>
      </c>
      <c r="H31" s="74">
        <v>29</v>
      </c>
      <c r="I31" s="108">
        <v>21.540210287013355</v>
      </c>
      <c r="J31" s="123">
        <v>35</v>
      </c>
      <c r="K31" s="108">
        <v>20.389743589743599</v>
      </c>
      <c r="L31" s="123">
        <v>43</v>
      </c>
      <c r="M31" s="124">
        <v>68.599999999999994</v>
      </c>
      <c r="N31" s="125">
        <v>44</v>
      </c>
      <c r="O31" s="391">
        <v>18.012499999999999</v>
      </c>
      <c r="P31" s="69">
        <v>29</v>
      </c>
      <c r="Q31" s="73">
        <v>10</v>
      </c>
      <c r="R31" s="128">
        <v>21</v>
      </c>
      <c r="S31" s="83">
        <v>35</v>
      </c>
      <c r="T31" s="69">
        <v>19</v>
      </c>
      <c r="U31" s="73">
        <v>23.950037900000002</v>
      </c>
      <c r="V31" s="65">
        <v>30</v>
      </c>
      <c r="W31" s="73">
        <v>41.392000000000003</v>
      </c>
      <c r="X31" s="128">
        <v>50</v>
      </c>
    </row>
    <row r="32" spans="1:24" s="68" customFormat="1" ht="25.5" customHeight="1" x14ac:dyDescent="0.4">
      <c r="A32" s="253">
        <v>29</v>
      </c>
      <c r="B32" s="371" t="s">
        <v>200</v>
      </c>
      <c r="C32" s="254">
        <v>0</v>
      </c>
      <c r="D32" s="256">
        <v>1</v>
      </c>
      <c r="E32" s="257">
        <v>3.3</v>
      </c>
      <c r="F32" s="264">
        <v>8</v>
      </c>
      <c r="G32" s="254">
        <v>30.136707999999999</v>
      </c>
      <c r="H32" s="265">
        <v>29</v>
      </c>
      <c r="I32" s="257">
        <v>20.883287920072661</v>
      </c>
      <c r="J32" s="264">
        <v>32</v>
      </c>
      <c r="K32" s="257">
        <v>7.0000000000000098</v>
      </c>
      <c r="L32" s="255">
        <v>2</v>
      </c>
      <c r="M32" s="258">
        <v>47.6</v>
      </c>
      <c r="N32" s="233">
        <v>22</v>
      </c>
      <c r="O32" s="392">
        <v>19.378125000000001</v>
      </c>
      <c r="P32" s="263">
        <v>35</v>
      </c>
      <c r="Q32" s="232">
        <v>20</v>
      </c>
      <c r="R32" s="261">
        <v>40</v>
      </c>
      <c r="S32" s="262">
        <v>35</v>
      </c>
      <c r="T32" s="263">
        <v>19</v>
      </c>
      <c r="U32" s="238">
        <v>20.3664579</v>
      </c>
      <c r="V32" s="295">
        <v>20</v>
      </c>
      <c r="W32" s="232">
        <v>27.056000000000001</v>
      </c>
      <c r="X32" s="261">
        <v>10</v>
      </c>
    </row>
    <row r="33" spans="1:24" s="615" customFormat="1" ht="25.5" customHeight="1" x14ac:dyDescent="0.4">
      <c r="A33" s="42">
        <v>30</v>
      </c>
      <c r="B33" s="44" t="s">
        <v>202</v>
      </c>
      <c r="C33" s="54">
        <v>5</v>
      </c>
      <c r="D33" s="74">
        <v>28</v>
      </c>
      <c r="E33" s="108">
        <v>8.3000000000000007</v>
      </c>
      <c r="F33" s="123">
        <v>38</v>
      </c>
      <c r="G33" s="54">
        <v>45.595804000000001</v>
      </c>
      <c r="H33" s="74">
        <v>53</v>
      </c>
      <c r="I33" s="108">
        <v>12.144502739434301</v>
      </c>
      <c r="J33" s="123">
        <v>9</v>
      </c>
      <c r="K33" s="108">
        <v>17.792857142857201</v>
      </c>
      <c r="L33" s="123">
        <v>39</v>
      </c>
      <c r="M33" s="124">
        <v>73.3</v>
      </c>
      <c r="N33" s="125">
        <v>49</v>
      </c>
      <c r="O33" s="391">
        <v>18.646875000000001</v>
      </c>
      <c r="P33" s="69">
        <v>35</v>
      </c>
      <c r="Q33" s="73">
        <v>30</v>
      </c>
      <c r="R33" s="128">
        <v>51</v>
      </c>
      <c r="S33" s="83">
        <v>75</v>
      </c>
      <c r="T33" s="69">
        <v>52</v>
      </c>
      <c r="U33" s="73">
        <v>31.753337699999999</v>
      </c>
      <c r="V33" s="65">
        <v>49</v>
      </c>
      <c r="W33" s="73">
        <v>34.994999999999997</v>
      </c>
      <c r="X33" s="128">
        <v>34</v>
      </c>
    </row>
    <row r="34" spans="1:24" s="68" customFormat="1" ht="25.5" customHeight="1" x14ac:dyDescent="0.4">
      <c r="A34" s="253">
        <v>31</v>
      </c>
      <c r="B34" s="371" t="s">
        <v>204</v>
      </c>
      <c r="C34" s="254">
        <v>3.3</v>
      </c>
      <c r="D34" s="256">
        <v>20</v>
      </c>
      <c r="E34" s="257">
        <v>3.3</v>
      </c>
      <c r="F34" s="264">
        <v>8</v>
      </c>
      <c r="G34" s="254">
        <v>40.134946999999997</v>
      </c>
      <c r="H34" s="265">
        <v>48</v>
      </c>
      <c r="I34" s="257">
        <v>23.50916300080879</v>
      </c>
      <c r="J34" s="264">
        <v>39</v>
      </c>
      <c r="K34" s="257">
        <v>20.1428571428571</v>
      </c>
      <c r="L34" s="255">
        <v>43</v>
      </c>
      <c r="M34" s="258">
        <v>44.6</v>
      </c>
      <c r="N34" s="233">
        <v>20</v>
      </c>
      <c r="O34" s="392">
        <v>11.915625</v>
      </c>
      <c r="P34" s="263">
        <v>15</v>
      </c>
      <c r="Q34" s="232">
        <v>5</v>
      </c>
      <c r="R34" s="261">
        <v>1</v>
      </c>
      <c r="S34" s="262">
        <v>45</v>
      </c>
      <c r="T34" s="263">
        <v>32</v>
      </c>
      <c r="U34" s="238">
        <v>21.878065800000002</v>
      </c>
      <c r="V34" s="295">
        <v>26</v>
      </c>
      <c r="W34" s="232">
        <v>29.768999999999998</v>
      </c>
      <c r="X34" s="261">
        <v>22</v>
      </c>
    </row>
    <row r="35" spans="1:24" s="615" customFormat="1" ht="25.5" customHeight="1" x14ac:dyDescent="0.4">
      <c r="A35" s="42">
        <v>32</v>
      </c>
      <c r="B35" s="44" t="s">
        <v>206</v>
      </c>
      <c r="C35" s="54">
        <v>1.7</v>
      </c>
      <c r="D35" s="74">
        <v>11</v>
      </c>
      <c r="E35" s="108">
        <v>1.7</v>
      </c>
      <c r="F35" s="123">
        <v>5</v>
      </c>
      <c r="G35" s="54">
        <v>26.894822999999999</v>
      </c>
      <c r="H35" s="74">
        <v>23</v>
      </c>
      <c r="I35" s="108">
        <v>9.0242093073749743</v>
      </c>
      <c r="J35" s="123">
        <v>2</v>
      </c>
      <c r="K35" s="108">
        <v>9.9375000000000107</v>
      </c>
      <c r="L35" s="123">
        <v>10</v>
      </c>
      <c r="M35" s="124">
        <v>22.3</v>
      </c>
      <c r="N35" s="125">
        <v>5</v>
      </c>
      <c r="O35" s="391" t="s">
        <v>96</v>
      </c>
      <c r="P35" s="74" t="s">
        <v>96</v>
      </c>
      <c r="Q35" s="73">
        <v>10</v>
      </c>
      <c r="R35" s="128">
        <v>21</v>
      </c>
      <c r="S35" s="83">
        <v>20</v>
      </c>
      <c r="T35" s="69">
        <v>8</v>
      </c>
      <c r="U35" s="73">
        <v>11.508370899999999</v>
      </c>
      <c r="V35" s="65">
        <v>1</v>
      </c>
      <c r="W35" s="73">
        <v>25.515999999999998</v>
      </c>
      <c r="X35" s="128">
        <v>8</v>
      </c>
    </row>
    <row r="36" spans="1:24" s="68" customFormat="1" ht="25.5" customHeight="1" x14ac:dyDescent="0.4">
      <c r="A36" s="253">
        <v>33</v>
      </c>
      <c r="B36" s="371" t="s">
        <v>208</v>
      </c>
      <c r="C36" s="254">
        <v>5</v>
      </c>
      <c r="D36" s="256">
        <v>28</v>
      </c>
      <c r="E36" s="257">
        <v>5</v>
      </c>
      <c r="F36" s="264">
        <v>22</v>
      </c>
      <c r="G36" s="254">
        <v>27.190747000000002</v>
      </c>
      <c r="H36" s="265">
        <v>25</v>
      </c>
      <c r="I36" s="257">
        <v>12.070938215102975</v>
      </c>
      <c r="J36" s="264">
        <v>9</v>
      </c>
      <c r="K36" s="257">
        <v>20.716666666666701</v>
      </c>
      <c r="L36" s="255">
        <v>45</v>
      </c>
      <c r="M36" s="258">
        <v>57.5</v>
      </c>
      <c r="N36" s="233">
        <v>32</v>
      </c>
      <c r="O36" s="392" t="s">
        <v>96</v>
      </c>
      <c r="P36" s="256" t="s">
        <v>96</v>
      </c>
      <c r="Q36" s="232">
        <v>25</v>
      </c>
      <c r="R36" s="261">
        <v>45</v>
      </c>
      <c r="S36" s="262">
        <v>70</v>
      </c>
      <c r="T36" s="263">
        <v>49</v>
      </c>
      <c r="U36" s="238">
        <v>26.623598300000001</v>
      </c>
      <c r="V36" s="295">
        <v>36</v>
      </c>
      <c r="W36" s="232">
        <v>33.732999999999997</v>
      </c>
      <c r="X36" s="261">
        <v>31</v>
      </c>
    </row>
    <row r="37" spans="1:24" s="615" customFormat="1" ht="25.5" customHeight="1" x14ac:dyDescent="0.4">
      <c r="A37" s="42">
        <v>34</v>
      </c>
      <c r="B37" s="44" t="s">
        <v>210</v>
      </c>
      <c r="C37" s="54">
        <v>16.7</v>
      </c>
      <c r="D37" s="74">
        <v>38</v>
      </c>
      <c r="E37" s="108">
        <v>3.3</v>
      </c>
      <c r="F37" s="123">
        <v>8</v>
      </c>
      <c r="G37" s="54">
        <v>19.935261000000001</v>
      </c>
      <c r="H37" s="74">
        <v>8</v>
      </c>
      <c r="I37" s="108">
        <v>20.653158718392223</v>
      </c>
      <c r="J37" s="123">
        <v>32</v>
      </c>
      <c r="K37" s="108">
        <v>15.375</v>
      </c>
      <c r="L37" s="123">
        <v>32</v>
      </c>
      <c r="M37" s="124">
        <v>33.700000000000003</v>
      </c>
      <c r="N37" s="125">
        <v>12</v>
      </c>
      <c r="O37" s="391" t="s">
        <v>96</v>
      </c>
      <c r="P37" s="74" t="s">
        <v>96</v>
      </c>
      <c r="Q37" s="73">
        <v>5</v>
      </c>
      <c r="R37" s="128">
        <v>1</v>
      </c>
      <c r="S37" s="83">
        <v>25</v>
      </c>
      <c r="T37" s="69">
        <v>12</v>
      </c>
      <c r="U37" s="73">
        <v>16.271731800000001</v>
      </c>
      <c r="V37" s="65">
        <v>8</v>
      </c>
      <c r="W37" s="73">
        <v>41.893999999999998</v>
      </c>
      <c r="X37" s="128">
        <v>51</v>
      </c>
    </row>
    <row r="38" spans="1:24" s="68" customFormat="1" ht="25.5" customHeight="1" x14ac:dyDescent="0.4">
      <c r="A38" s="253">
        <v>35</v>
      </c>
      <c r="B38" s="371" t="s">
        <v>212</v>
      </c>
      <c r="C38" s="254">
        <v>3.3</v>
      </c>
      <c r="D38" s="256">
        <v>20</v>
      </c>
      <c r="E38" s="257">
        <v>3.3</v>
      </c>
      <c r="F38" s="264">
        <v>8</v>
      </c>
      <c r="G38" s="254">
        <v>18.393788000000001</v>
      </c>
      <c r="H38" s="265">
        <v>3</v>
      </c>
      <c r="I38" s="257">
        <v>10.372005670377696</v>
      </c>
      <c r="J38" s="264">
        <v>4</v>
      </c>
      <c r="K38" s="257">
        <v>10.5</v>
      </c>
      <c r="L38" s="255">
        <v>13</v>
      </c>
      <c r="M38" s="258">
        <v>60.6</v>
      </c>
      <c r="N38" s="233">
        <v>35</v>
      </c>
      <c r="O38" s="392" t="s">
        <v>96</v>
      </c>
      <c r="P38" s="256" t="s">
        <v>96</v>
      </c>
      <c r="Q38" s="232">
        <v>5</v>
      </c>
      <c r="R38" s="261">
        <v>1</v>
      </c>
      <c r="S38" s="262">
        <v>30</v>
      </c>
      <c r="T38" s="263">
        <v>15</v>
      </c>
      <c r="U38" s="238">
        <v>16.4970286</v>
      </c>
      <c r="V38" s="295">
        <v>8</v>
      </c>
      <c r="W38" s="232">
        <v>27.401</v>
      </c>
      <c r="X38" s="261">
        <v>10</v>
      </c>
    </row>
    <row r="39" spans="1:24" s="615" customFormat="1" ht="25.5" customHeight="1" x14ac:dyDescent="0.4">
      <c r="A39" s="42">
        <v>36</v>
      </c>
      <c r="B39" s="44" t="s">
        <v>214</v>
      </c>
      <c r="C39" s="54">
        <v>10</v>
      </c>
      <c r="D39" s="74">
        <v>37</v>
      </c>
      <c r="E39" s="108">
        <v>3.3</v>
      </c>
      <c r="F39" s="123">
        <v>8</v>
      </c>
      <c r="G39" s="54">
        <v>23.402885000000001</v>
      </c>
      <c r="H39" s="74">
        <v>15</v>
      </c>
      <c r="I39" s="108">
        <v>9.4166448915599688</v>
      </c>
      <c r="J39" s="123">
        <v>2</v>
      </c>
      <c r="K39" s="108">
        <v>12.9621212121212</v>
      </c>
      <c r="L39" s="123">
        <v>26</v>
      </c>
      <c r="M39" s="124">
        <v>43.6</v>
      </c>
      <c r="N39" s="125">
        <v>19</v>
      </c>
      <c r="O39" s="391" t="s">
        <v>96</v>
      </c>
      <c r="P39" s="74" t="s">
        <v>96</v>
      </c>
      <c r="Q39" s="73">
        <v>5</v>
      </c>
      <c r="R39" s="128">
        <v>1</v>
      </c>
      <c r="S39" s="83">
        <v>25</v>
      </c>
      <c r="T39" s="69">
        <v>12</v>
      </c>
      <c r="U39" s="73">
        <v>15.3990107</v>
      </c>
      <c r="V39" s="65">
        <v>6</v>
      </c>
      <c r="W39" s="73">
        <v>28.161000000000001</v>
      </c>
      <c r="X39" s="128">
        <v>13</v>
      </c>
    </row>
    <row r="40" spans="1:24" s="68" customFormat="1" ht="25.5" customHeight="1" x14ac:dyDescent="0.4">
      <c r="A40" s="253">
        <v>37</v>
      </c>
      <c r="B40" s="371" t="s">
        <v>216</v>
      </c>
      <c r="C40" s="254">
        <v>8.3000000000000007</v>
      </c>
      <c r="D40" s="256">
        <v>35</v>
      </c>
      <c r="E40" s="257">
        <v>1.7</v>
      </c>
      <c r="F40" s="264">
        <v>5</v>
      </c>
      <c r="G40" s="254">
        <v>24.742529999999999</v>
      </c>
      <c r="H40" s="265">
        <v>18</v>
      </c>
      <c r="I40" s="257">
        <v>24.55542173248346</v>
      </c>
      <c r="J40" s="264">
        <v>43</v>
      </c>
      <c r="K40" s="257">
        <v>9.8000000000000096</v>
      </c>
      <c r="L40" s="255">
        <v>10</v>
      </c>
      <c r="M40" s="258">
        <v>55.4</v>
      </c>
      <c r="N40" s="233">
        <v>31</v>
      </c>
      <c r="O40" s="392" t="s">
        <v>96</v>
      </c>
      <c r="P40" s="256" t="s">
        <v>96</v>
      </c>
      <c r="Q40" s="232">
        <v>10</v>
      </c>
      <c r="R40" s="261">
        <v>21</v>
      </c>
      <c r="S40" s="262">
        <v>50</v>
      </c>
      <c r="T40" s="263">
        <v>34</v>
      </c>
      <c r="U40" s="238">
        <v>21.876048300000001</v>
      </c>
      <c r="V40" s="295">
        <v>26</v>
      </c>
      <c r="W40" s="232">
        <v>28.504000000000001</v>
      </c>
      <c r="X40" s="261">
        <v>18</v>
      </c>
    </row>
    <row r="41" spans="1:24" s="615" customFormat="1" ht="25.5" customHeight="1" x14ac:dyDescent="0.4">
      <c r="A41" s="42">
        <v>38</v>
      </c>
      <c r="B41" s="44" t="s">
        <v>106</v>
      </c>
      <c r="C41" s="54">
        <v>0</v>
      </c>
      <c r="D41" s="74">
        <v>1</v>
      </c>
      <c r="E41" s="108">
        <v>10</v>
      </c>
      <c r="F41" s="123">
        <v>43</v>
      </c>
      <c r="G41" s="54">
        <v>35.520533</v>
      </c>
      <c r="H41" s="74">
        <v>44</v>
      </c>
      <c r="I41" s="108">
        <v>28.238652186020609</v>
      </c>
      <c r="J41" s="123">
        <v>45</v>
      </c>
      <c r="K41" s="108">
        <v>10.616666666666699</v>
      </c>
      <c r="L41" s="123">
        <v>13</v>
      </c>
      <c r="M41" s="124" t="s">
        <v>96</v>
      </c>
      <c r="N41" s="126" t="s">
        <v>96</v>
      </c>
      <c r="O41" s="391">
        <v>13.986458333333335</v>
      </c>
      <c r="P41" s="69">
        <v>20</v>
      </c>
      <c r="Q41" s="73">
        <v>5</v>
      </c>
      <c r="R41" s="128">
        <v>1</v>
      </c>
      <c r="S41" s="83">
        <v>40</v>
      </c>
      <c r="T41" s="69">
        <v>26</v>
      </c>
      <c r="U41" s="73">
        <v>21.126235399999999</v>
      </c>
      <c r="V41" s="65">
        <v>22</v>
      </c>
      <c r="W41" s="73">
        <v>34.137</v>
      </c>
      <c r="X41" s="128">
        <v>31</v>
      </c>
    </row>
    <row r="42" spans="1:24" s="68" customFormat="1" ht="25.5" customHeight="1" x14ac:dyDescent="0.4">
      <c r="A42" s="253">
        <v>39</v>
      </c>
      <c r="B42" s="371" t="s">
        <v>220</v>
      </c>
      <c r="C42" s="254">
        <v>3.3</v>
      </c>
      <c r="D42" s="256">
        <v>20</v>
      </c>
      <c r="E42" s="257">
        <v>8.3000000000000007</v>
      </c>
      <c r="F42" s="264">
        <v>38</v>
      </c>
      <c r="G42" s="254">
        <v>31.890450999999999</v>
      </c>
      <c r="H42" s="265">
        <v>36</v>
      </c>
      <c r="I42" s="257">
        <v>32.554858934169275</v>
      </c>
      <c r="J42" s="264">
        <v>50</v>
      </c>
      <c r="K42" s="257">
        <v>15.065656565656599</v>
      </c>
      <c r="L42" s="255">
        <v>32</v>
      </c>
      <c r="M42" s="258">
        <v>64.400000000000006</v>
      </c>
      <c r="N42" s="233">
        <v>40</v>
      </c>
      <c r="O42" s="392">
        <v>9.2760416666666661</v>
      </c>
      <c r="P42" s="263">
        <v>8</v>
      </c>
      <c r="Q42" s="232">
        <v>5</v>
      </c>
      <c r="R42" s="261">
        <v>1</v>
      </c>
      <c r="S42" s="262">
        <v>50</v>
      </c>
      <c r="T42" s="263">
        <v>34</v>
      </c>
      <c r="U42" s="238">
        <v>24.4207787</v>
      </c>
      <c r="V42" s="295">
        <v>30</v>
      </c>
      <c r="W42" s="232">
        <v>36.831000000000003</v>
      </c>
      <c r="X42" s="261">
        <v>37</v>
      </c>
    </row>
    <row r="43" spans="1:24" s="615" customFormat="1" ht="25.5" customHeight="1" x14ac:dyDescent="0.4">
      <c r="A43" s="42">
        <v>40</v>
      </c>
      <c r="B43" s="44" t="s">
        <v>222</v>
      </c>
      <c r="C43" s="54">
        <v>1.7</v>
      </c>
      <c r="D43" s="74">
        <v>11</v>
      </c>
      <c r="E43" s="108">
        <v>6.7</v>
      </c>
      <c r="F43" s="123">
        <v>31</v>
      </c>
      <c r="G43" s="54">
        <v>29.809684000000001</v>
      </c>
      <c r="H43" s="74">
        <v>29</v>
      </c>
      <c r="I43" s="108">
        <v>40.070108984582667</v>
      </c>
      <c r="J43" s="123">
        <v>52</v>
      </c>
      <c r="K43" s="108">
        <v>24.9</v>
      </c>
      <c r="L43" s="123">
        <v>48</v>
      </c>
      <c r="M43" s="124">
        <v>57.8</v>
      </c>
      <c r="N43" s="125">
        <v>32</v>
      </c>
      <c r="O43" s="391">
        <v>11.383333333333333</v>
      </c>
      <c r="P43" s="69">
        <v>12</v>
      </c>
      <c r="Q43" s="73">
        <v>15</v>
      </c>
      <c r="R43" s="128">
        <v>35</v>
      </c>
      <c r="S43" s="83">
        <v>60</v>
      </c>
      <c r="T43" s="69">
        <v>44</v>
      </c>
      <c r="U43" s="73">
        <v>27.4847918</v>
      </c>
      <c r="V43" s="65">
        <v>36</v>
      </c>
      <c r="W43" s="73">
        <v>35.893999999999998</v>
      </c>
      <c r="X43" s="128">
        <v>36</v>
      </c>
    </row>
    <row r="44" spans="1:24" s="68" customFormat="1" ht="25.5" customHeight="1" x14ac:dyDescent="0.4">
      <c r="A44" s="253">
        <v>41</v>
      </c>
      <c r="B44" s="371" t="s">
        <v>223</v>
      </c>
      <c r="C44" s="254">
        <v>1.7</v>
      </c>
      <c r="D44" s="256">
        <v>11</v>
      </c>
      <c r="E44" s="257">
        <v>18.3</v>
      </c>
      <c r="F44" s="264">
        <v>51</v>
      </c>
      <c r="G44" s="254">
        <v>31.645022000000001</v>
      </c>
      <c r="H44" s="265">
        <v>36</v>
      </c>
      <c r="I44" s="257">
        <v>53.619949355939667</v>
      </c>
      <c r="J44" s="264">
        <v>55</v>
      </c>
      <c r="K44" s="257">
        <v>20.621428571428599</v>
      </c>
      <c r="L44" s="255">
        <v>45</v>
      </c>
      <c r="M44" s="258">
        <v>32.9</v>
      </c>
      <c r="N44" s="233">
        <v>10</v>
      </c>
      <c r="O44" s="392">
        <v>14.992708333333333</v>
      </c>
      <c r="P44" s="263">
        <v>26</v>
      </c>
      <c r="Q44" s="232">
        <v>20</v>
      </c>
      <c r="R44" s="261">
        <v>40</v>
      </c>
      <c r="S44" s="262">
        <v>70</v>
      </c>
      <c r="T44" s="263">
        <v>49</v>
      </c>
      <c r="U44" s="238">
        <v>29.3087898</v>
      </c>
      <c r="V44" s="295">
        <v>42</v>
      </c>
      <c r="W44" s="232">
        <v>40.213999999999999</v>
      </c>
      <c r="X44" s="261">
        <v>44</v>
      </c>
    </row>
    <row r="45" spans="1:24" s="615" customFormat="1" ht="25.5" customHeight="1" x14ac:dyDescent="0.4">
      <c r="A45" s="42">
        <v>42</v>
      </c>
      <c r="B45" s="44" t="s">
        <v>225</v>
      </c>
      <c r="C45" s="54">
        <v>5</v>
      </c>
      <c r="D45" s="74">
        <v>28</v>
      </c>
      <c r="E45" s="108">
        <v>8.3000000000000007</v>
      </c>
      <c r="F45" s="123">
        <v>38</v>
      </c>
      <c r="G45" s="54">
        <v>32.766255000000001</v>
      </c>
      <c r="H45" s="74">
        <v>38</v>
      </c>
      <c r="I45" s="108">
        <v>43.237054384595368</v>
      </c>
      <c r="J45" s="123">
        <v>54</v>
      </c>
      <c r="K45" s="108">
        <v>33.268939393939398</v>
      </c>
      <c r="L45" s="123">
        <v>53</v>
      </c>
      <c r="M45" s="124">
        <v>69.3</v>
      </c>
      <c r="N45" s="125">
        <v>44</v>
      </c>
      <c r="O45" s="391">
        <v>7.9343750000000002</v>
      </c>
      <c r="P45" s="69">
        <v>5</v>
      </c>
      <c r="Q45" s="73">
        <v>10</v>
      </c>
      <c r="R45" s="128">
        <v>21</v>
      </c>
      <c r="S45" s="83">
        <v>50</v>
      </c>
      <c r="T45" s="69">
        <v>34</v>
      </c>
      <c r="U45" s="73">
        <v>28.867402599999998</v>
      </c>
      <c r="V45" s="65">
        <v>42</v>
      </c>
      <c r="W45" s="73">
        <v>44.061999999999998</v>
      </c>
      <c r="X45" s="128">
        <v>53</v>
      </c>
    </row>
    <row r="46" spans="1:24" s="68" customFormat="1" ht="25.5" customHeight="1" x14ac:dyDescent="0.4">
      <c r="A46" s="253">
        <v>43</v>
      </c>
      <c r="B46" s="371" t="s">
        <v>227</v>
      </c>
      <c r="C46" s="254">
        <v>0</v>
      </c>
      <c r="D46" s="256">
        <v>1</v>
      </c>
      <c r="E46" s="257">
        <v>15</v>
      </c>
      <c r="F46" s="264">
        <v>49</v>
      </c>
      <c r="G46" s="254">
        <v>29.141386000000001</v>
      </c>
      <c r="H46" s="265">
        <v>26</v>
      </c>
      <c r="I46" s="257">
        <v>41.166501906510376</v>
      </c>
      <c r="J46" s="264">
        <v>53</v>
      </c>
      <c r="K46" s="257">
        <v>15.831168831168799</v>
      </c>
      <c r="L46" s="255">
        <v>37</v>
      </c>
      <c r="M46" s="258">
        <v>64.2</v>
      </c>
      <c r="N46" s="233">
        <v>40</v>
      </c>
      <c r="O46" s="392">
        <v>13.96875</v>
      </c>
      <c r="P46" s="263">
        <v>20</v>
      </c>
      <c r="Q46" s="232">
        <v>20</v>
      </c>
      <c r="R46" s="261">
        <v>40</v>
      </c>
      <c r="S46" s="262">
        <v>40</v>
      </c>
      <c r="T46" s="263">
        <v>26</v>
      </c>
      <c r="U46" s="238">
        <v>26.589756300000001</v>
      </c>
      <c r="V46" s="295">
        <v>36</v>
      </c>
      <c r="W46" s="232">
        <v>28.172999999999998</v>
      </c>
      <c r="X46" s="261">
        <v>13</v>
      </c>
    </row>
    <row r="47" spans="1:24" s="615" customFormat="1" ht="25.5" customHeight="1" x14ac:dyDescent="0.4">
      <c r="A47" s="42">
        <v>44</v>
      </c>
      <c r="B47" s="44" t="s">
        <v>229</v>
      </c>
      <c r="C47" s="54">
        <v>35</v>
      </c>
      <c r="D47" s="74">
        <v>44</v>
      </c>
      <c r="E47" s="108">
        <v>3.3</v>
      </c>
      <c r="F47" s="123">
        <v>8</v>
      </c>
      <c r="G47" s="54">
        <v>25.417280000000002</v>
      </c>
      <c r="H47" s="74">
        <v>18</v>
      </c>
      <c r="I47" s="108">
        <v>22.242669611090662</v>
      </c>
      <c r="J47" s="123">
        <v>35</v>
      </c>
      <c r="K47" s="108">
        <v>11.05</v>
      </c>
      <c r="L47" s="123">
        <v>13</v>
      </c>
      <c r="M47" s="124">
        <v>40.6</v>
      </c>
      <c r="N47" s="125">
        <v>17</v>
      </c>
      <c r="O47" s="391">
        <v>30.6875</v>
      </c>
      <c r="P47" s="69">
        <v>44</v>
      </c>
      <c r="Q47" s="73">
        <v>5</v>
      </c>
      <c r="R47" s="128">
        <v>1</v>
      </c>
      <c r="S47" s="83">
        <v>20</v>
      </c>
      <c r="T47" s="69">
        <v>8</v>
      </c>
      <c r="U47" s="73">
        <v>21.477494400000001</v>
      </c>
      <c r="V47" s="65">
        <v>22</v>
      </c>
      <c r="W47" s="73">
        <v>24.202000000000002</v>
      </c>
      <c r="X47" s="128">
        <v>4</v>
      </c>
    </row>
    <row r="48" spans="1:24" s="68" customFormat="1" ht="25.5" customHeight="1" x14ac:dyDescent="0.4">
      <c r="A48" s="253">
        <v>45</v>
      </c>
      <c r="B48" s="371" t="s">
        <v>231</v>
      </c>
      <c r="C48" s="254">
        <v>0</v>
      </c>
      <c r="D48" s="256">
        <v>1</v>
      </c>
      <c r="E48" s="257">
        <v>5</v>
      </c>
      <c r="F48" s="264">
        <v>22</v>
      </c>
      <c r="G48" s="254">
        <v>24.833551</v>
      </c>
      <c r="H48" s="265">
        <v>18</v>
      </c>
      <c r="I48" s="257">
        <v>29.469562327510225</v>
      </c>
      <c r="J48" s="264">
        <v>47</v>
      </c>
      <c r="K48" s="257">
        <v>8.5000000000000107</v>
      </c>
      <c r="L48" s="255">
        <v>6</v>
      </c>
      <c r="M48" s="258">
        <v>36</v>
      </c>
      <c r="N48" s="233">
        <v>13</v>
      </c>
      <c r="O48" s="392">
        <v>4.3947916666666664</v>
      </c>
      <c r="P48" s="263">
        <v>2</v>
      </c>
      <c r="Q48" s="232">
        <v>10</v>
      </c>
      <c r="R48" s="261">
        <v>21</v>
      </c>
      <c r="S48" s="262">
        <v>20</v>
      </c>
      <c r="T48" s="263">
        <v>8</v>
      </c>
      <c r="U48" s="238">
        <v>15.3553228</v>
      </c>
      <c r="V48" s="295">
        <v>6</v>
      </c>
      <c r="W48" s="232">
        <v>24.896999999999998</v>
      </c>
      <c r="X48" s="261">
        <v>7</v>
      </c>
    </row>
    <row r="49" spans="1:25" s="615" customFormat="1" ht="25.5" customHeight="1" x14ac:dyDescent="0.4">
      <c r="A49" s="42">
        <v>46</v>
      </c>
      <c r="B49" s="44" t="s">
        <v>233</v>
      </c>
      <c r="C49" s="54">
        <v>21.7</v>
      </c>
      <c r="D49" s="74">
        <v>40</v>
      </c>
      <c r="E49" s="108">
        <v>3.3</v>
      </c>
      <c r="F49" s="123">
        <v>8</v>
      </c>
      <c r="G49" s="54">
        <v>21.842706</v>
      </c>
      <c r="H49" s="74">
        <v>12</v>
      </c>
      <c r="I49" s="108">
        <v>13.854984894259818</v>
      </c>
      <c r="J49" s="123">
        <v>16</v>
      </c>
      <c r="K49" s="108">
        <v>9.4791666666666892</v>
      </c>
      <c r="L49" s="123">
        <v>6</v>
      </c>
      <c r="M49" s="124">
        <v>31</v>
      </c>
      <c r="N49" s="125">
        <v>8</v>
      </c>
      <c r="O49" s="391">
        <v>13.803125</v>
      </c>
      <c r="P49" s="69">
        <v>20</v>
      </c>
      <c r="Q49" s="73">
        <v>30</v>
      </c>
      <c r="R49" s="128">
        <v>51</v>
      </c>
      <c r="S49" s="83">
        <v>15</v>
      </c>
      <c r="T49" s="69">
        <v>3</v>
      </c>
      <c r="U49" s="73">
        <v>17.775553599999999</v>
      </c>
      <c r="V49" s="65">
        <v>14</v>
      </c>
      <c r="W49" s="73">
        <v>30.431000000000001</v>
      </c>
      <c r="X49" s="128">
        <v>22</v>
      </c>
    </row>
    <row r="50" spans="1:25" s="68" customFormat="1" ht="25.5" customHeight="1" x14ac:dyDescent="0.4">
      <c r="A50" s="253">
        <v>47</v>
      </c>
      <c r="B50" s="371" t="s">
        <v>235</v>
      </c>
      <c r="C50" s="254">
        <v>93.3</v>
      </c>
      <c r="D50" s="256">
        <v>50</v>
      </c>
      <c r="E50" s="257">
        <v>8.3000000000000007</v>
      </c>
      <c r="F50" s="264">
        <v>38</v>
      </c>
      <c r="G50" s="254">
        <v>29.891245000000001</v>
      </c>
      <c r="H50" s="265">
        <v>29</v>
      </c>
      <c r="I50" s="257">
        <v>13.314065510597302</v>
      </c>
      <c r="J50" s="264">
        <v>12</v>
      </c>
      <c r="K50" s="257">
        <v>14.016666666666699</v>
      </c>
      <c r="L50" s="255">
        <v>29</v>
      </c>
      <c r="M50" s="258">
        <v>61</v>
      </c>
      <c r="N50" s="233">
        <v>35</v>
      </c>
      <c r="O50" s="392">
        <v>14.0875</v>
      </c>
      <c r="P50" s="263">
        <v>20</v>
      </c>
      <c r="Q50" s="232">
        <v>18.000000000000004</v>
      </c>
      <c r="R50" s="261">
        <v>39</v>
      </c>
      <c r="S50" s="262">
        <v>55</v>
      </c>
      <c r="T50" s="263">
        <v>40</v>
      </c>
      <c r="U50" s="238">
        <v>34.101053</v>
      </c>
      <c r="V50" s="295">
        <v>50</v>
      </c>
      <c r="W50" s="232">
        <v>36.540999999999997</v>
      </c>
      <c r="X50" s="261">
        <v>37</v>
      </c>
    </row>
    <row r="51" spans="1:25" s="615" customFormat="1" ht="25.5" customHeight="1" x14ac:dyDescent="0.4">
      <c r="A51" s="42">
        <v>48</v>
      </c>
      <c r="B51" s="44" t="s">
        <v>237</v>
      </c>
      <c r="C51" s="54">
        <v>0</v>
      </c>
      <c r="D51" s="74">
        <v>1</v>
      </c>
      <c r="E51" s="108">
        <v>6.7</v>
      </c>
      <c r="F51" s="123">
        <v>31</v>
      </c>
      <c r="G51" s="54">
        <v>33.693496000000003</v>
      </c>
      <c r="H51" s="74">
        <v>41</v>
      </c>
      <c r="I51" s="108">
        <v>10.555070184635099</v>
      </c>
      <c r="J51" s="123">
        <v>7</v>
      </c>
      <c r="K51" s="108">
        <v>17.783216783216801</v>
      </c>
      <c r="L51" s="123">
        <v>39</v>
      </c>
      <c r="M51" s="124">
        <v>37.200000000000003</v>
      </c>
      <c r="N51" s="125">
        <v>14</v>
      </c>
      <c r="O51" s="391">
        <v>10.505208333333332</v>
      </c>
      <c r="P51" s="69">
        <v>12</v>
      </c>
      <c r="Q51" s="73">
        <v>10</v>
      </c>
      <c r="R51" s="128">
        <v>21</v>
      </c>
      <c r="S51" s="83">
        <v>50</v>
      </c>
      <c r="T51" s="69">
        <v>34</v>
      </c>
      <c r="U51" s="73">
        <v>19.6041101</v>
      </c>
      <c r="V51" s="65">
        <v>20</v>
      </c>
      <c r="W51" s="73">
        <v>30.039000000000001</v>
      </c>
      <c r="X51" s="128">
        <v>22</v>
      </c>
    </row>
    <row r="52" spans="1:25" s="68" customFormat="1" ht="25.5" customHeight="1" x14ac:dyDescent="0.4">
      <c r="A52" s="253">
        <v>49</v>
      </c>
      <c r="B52" s="371" t="s">
        <v>239</v>
      </c>
      <c r="C52" s="254">
        <v>33.299999999999997</v>
      </c>
      <c r="D52" s="256">
        <v>43</v>
      </c>
      <c r="E52" s="257">
        <v>11.7</v>
      </c>
      <c r="F52" s="264">
        <v>44</v>
      </c>
      <c r="G52" s="254">
        <v>35.932004999999997</v>
      </c>
      <c r="H52" s="265">
        <v>44</v>
      </c>
      <c r="I52" s="257">
        <v>21.307274999077379</v>
      </c>
      <c r="J52" s="264">
        <v>32</v>
      </c>
      <c r="K52" s="257">
        <v>14.9772727272727</v>
      </c>
      <c r="L52" s="255">
        <v>32</v>
      </c>
      <c r="M52" s="258">
        <v>17.2</v>
      </c>
      <c r="N52" s="233">
        <v>3</v>
      </c>
      <c r="O52" s="392">
        <v>12.671875</v>
      </c>
      <c r="P52" s="263">
        <v>18</v>
      </c>
      <c r="Q52" s="232">
        <v>25</v>
      </c>
      <c r="R52" s="261">
        <v>45</v>
      </c>
      <c r="S52" s="262">
        <v>15</v>
      </c>
      <c r="T52" s="263">
        <v>3</v>
      </c>
      <c r="U52" s="238">
        <v>20.787603099999998</v>
      </c>
      <c r="V52" s="295">
        <v>22</v>
      </c>
      <c r="W52" s="232">
        <v>27.983000000000001</v>
      </c>
      <c r="X52" s="261">
        <v>13</v>
      </c>
    </row>
    <row r="53" spans="1:25" s="615" customFormat="1" ht="25.5" customHeight="1" x14ac:dyDescent="0.4">
      <c r="A53" s="42">
        <v>50</v>
      </c>
      <c r="B53" s="45" t="s">
        <v>241</v>
      </c>
      <c r="C53" s="54">
        <v>1.7</v>
      </c>
      <c r="D53" s="96">
        <v>11</v>
      </c>
      <c r="E53" s="108">
        <v>11.7</v>
      </c>
      <c r="F53" s="126">
        <v>44</v>
      </c>
      <c r="G53" s="54">
        <v>28.891344</v>
      </c>
      <c r="H53" s="96">
        <v>26</v>
      </c>
      <c r="I53" s="108">
        <v>19.371545301610187</v>
      </c>
      <c r="J53" s="126">
        <v>27</v>
      </c>
      <c r="K53" s="386">
        <v>24.975961538461501</v>
      </c>
      <c r="L53" s="128">
        <v>48</v>
      </c>
      <c r="M53" s="538">
        <v>48</v>
      </c>
      <c r="N53" s="125">
        <v>22</v>
      </c>
      <c r="O53" s="378">
        <v>8.3562499999999993</v>
      </c>
      <c r="P53" s="379">
        <v>5</v>
      </c>
      <c r="Q53" s="116">
        <v>5</v>
      </c>
      <c r="R53" s="388">
        <v>1</v>
      </c>
      <c r="S53" s="410">
        <v>60</v>
      </c>
      <c r="T53" s="97">
        <v>44</v>
      </c>
      <c r="U53" s="73">
        <v>23.110566800000001</v>
      </c>
      <c r="V53" s="434">
        <v>28</v>
      </c>
      <c r="W53" s="73">
        <v>34.956000000000003</v>
      </c>
      <c r="X53" s="128">
        <v>34</v>
      </c>
    </row>
    <row r="54" spans="1:25" ht="25.5" customHeight="1" x14ac:dyDescent="0.4">
      <c r="A54" s="373">
        <v>51</v>
      </c>
      <c r="B54" s="10" t="s">
        <v>243</v>
      </c>
      <c r="C54" s="334">
        <v>8.3000000000000007</v>
      </c>
      <c r="D54" s="75">
        <v>35</v>
      </c>
      <c r="E54" s="383">
        <v>13.3</v>
      </c>
      <c r="F54" s="417">
        <v>46</v>
      </c>
      <c r="G54" s="334">
        <v>25.583742000000001</v>
      </c>
      <c r="H54" s="75">
        <v>21</v>
      </c>
      <c r="I54" s="383">
        <v>17.22972972972973</v>
      </c>
      <c r="J54" s="417">
        <v>22</v>
      </c>
      <c r="K54" s="383">
        <v>13.369696969696999</v>
      </c>
      <c r="L54" s="417">
        <v>26</v>
      </c>
      <c r="M54" s="539">
        <v>57.8</v>
      </c>
      <c r="N54" s="417">
        <v>32</v>
      </c>
      <c r="O54" s="334">
        <v>14.725</v>
      </c>
      <c r="P54" s="75">
        <v>26</v>
      </c>
      <c r="Q54" s="393">
        <v>5</v>
      </c>
      <c r="R54" s="399">
        <v>1</v>
      </c>
      <c r="S54" s="334">
        <v>55</v>
      </c>
      <c r="T54" s="75">
        <v>40</v>
      </c>
      <c r="U54" s="393">
        <v>23.367574300000001</v>
      </c>
      <c r="V54" s="421">
        <v>28</v>
      </c>
      <c r="W54" s="393">
        <v>29.273</v>
      </c>
      <c r="X54" s="261">
        <v>18</v>
      </c>
    </row>
    <row r="55" spans="1:25" s="615" customFormat="1" ht="25.5" customHeight="1" x14ac:dyDescent="0.4">
      <c r="A55" s="42">
        <v>52</v>
      </c>
      <c r="B55" s="45" t="s">
        <v>245</v>
      </c>
      <c r="C55" s="54">
        <v>50</v>
      </c>
      <c r="D55" s="96">
        <v>48</v>
      </c>
      <c r="E55" s="108">
        <v>3.3</v>
      </c>
      <c r="F55" s="126">
        <v>8</v>
      </c>
      <c r="G55" s="54">
        <v>21.641973</v>
      </c>
      <c r="H55" s="96">
        <v>12</v>
      </c>
      <c r="I55" s="108">
        <v>28.192746944500097</v>
      </c>
      <c r="J55" s="126">
        <v>45</v>
      </c>
      <c r="K55" s="108">
        <v>18.261111111111099</v>
      </c>
      <c r="L55" s="126">
        <v>39</v>
      </c>
      <c r="M55" s="124">
        <v>27.2</v>
      </c>
      <c r="N55" s="126">
        <v>7</v>
      </c>
      <c r="O55" s="54">
        <v>18.893750000000001</v>
      </c>
      <c r="P55" s="96">
        <v>35</v>
      </c>
      <c r="Q55" s="116">
        <v>10</v>
      </c>
      <c r="R55" s="126">
        <v>21</v>
      </c>
      <c r="S55" s="54">
        <v>45</v>
      </c>
      <c r="T55" s="96">
        <v>32</v>
      </c>
      <c r="U55" s="73">
        <v>24.721064599999998</v>
      </c>
      <c r="V55" s="433">
        <v>33</v>
      </c>
      <c r="W55" s="73">
        <v>40.137999999999998</v>
      </c>
      <c r="X55" s="128">
        <v>44</v>
      </c>
    </row>
    <row r="56" spans="1:25" ht="25.5" customHeight="1" x14ac:dyDescent="0.4">
      <c r="A56" s="373">
        <v>53</v>
      </c>
      <c r="B56" s="10" t="s">
        <v>246</v>
      </c>
      <c r="C56" s="334">
        <v>96.7</v>
      </c>
      <c r="D56" s="4">
        <v>52</v>
      </c>
      <c r="E56" s="383">
        <v>63.3</v>
      </c>
      <c r="F56" s="395">
        <v>54</v>
      </c>
      <c r="G56" s="334">
        <v>23.152538</v>
      </c>
      <c r="H56" s="4">
        <v>15</v>
      </c>
      <c r="I56" s="383">
        <v>24.267436228608329</v>
      </c>
      <c r="J56" s="395">
        <v>39</v>
      </c>
      <c r="K56" s="383">
        <v>12.2291666666667</v>
      </c>
      <c r="L56" s="395">
        <v>23</v>
      </c>
      <c r="M56" s="539">
        <v>42.3</v>
      </c>
      <c r="N56" s="395">
        <v>18</v>
      </c>
      <c r="O56" s="334">
        <v>18.346875000000001</v>
      </c>
      <c r="P56" s="4">
        <v>29</v>
      </c>
      <c r="Q56" s="394">
        <v>20</v>
      </c>
      <c r="R56" s="395">
        <v>40</v>
      </c>
      <c r="S56" s="334">
        <v>50</v>
      </c>
      <c r="T56" s="4">
        <v>34</v>
      </c>
      <c r="U56" s="393">
        <v>38.9217795</v>
      </c>
      <c r="V56" s="422">
        <v>53</v>
      </c>
      <c r="W56" s="393">
        <v>38.914999999999999</v>
      </c>
      <c r="X56" s="261">
        <v>42</v>
      </c>
    </row>
    <row r="57" spans="1:25" s="615" customFormat="1" ht="25.5" customHeight="1" x14ac:dyDescent="0.4">
      <c r="A57" s="42">
        <v>54</v>
      </c>
      <c r="B57" s="45" t="s">
        <v>247</v>
      </c>
      <c r="C57" s="54">
        <v>96.7</v>
      </c>
      <c r="D57" s="96">
        <v>52</v>
      </c>
      <c r="E57" s="108">
        <v>65</v>
      </c>
      <c r="F57" s="126">
        <v>55</v>
      </c>
      <c r="G57" s="54">
        <v>27.056035000000001</v>
      </c>
      <c r="H57" s="96">
        <v>24</v>
      </c>
      <c r="I57" s="108">
        <v>17.545529801324506</v>
      </c>
      <c r="J57" s="126">
        <v>26</v>
      </c>
      <c r="K57" s="386">
        <v>10.9444444444445</v>
      </c>
      <c r="L57" s="125">
        <v>13</v>
      </c>
      <c r="M57" s="538">
        <v>24.8</v>
      </c>
      <c r="N57" s="125">
        <v>6</v>
      </c>
      <c r="O57" s="378">
        <v>19.262499999999999</v>
      </c>
      <c r="P57" s="97">
        <v>35</v>
      </c>
      <c r="Q57" s="116">
        <v>30</v>
      </c>
      <c r="R57" s="125">
        <v>51</v>
      </c>
      <c r="S57" s="410">
        <v>60</v>
      </c>
      <c r="T57" s="97">
        <v>44</v>
      </c>
      <c r="U57" s="73">
        <v>39.034278800000003</v>
      </c>
      <c r="V57" s="65">
        <v>54</v>
      </c>
      <c r="W57" s="73">
        <v>40.427</v>
      </c>
      <c r="X57" s="128">
        <v>44</v>
      </c>
    </row>
    <row r="58" spans="1:25" ht="25.5" customHeight="1" thickBot="1" x14ac:dyDescent="0.45">
      <c r="A58" s="374">
        <v>55</v>
      </c>
      <c r="B58" s="375" t="s">
        <v>248</v>
      </c>
      <c r="C58" s="446">
        <v>3.3</v>
      </c>
      <c r="D58" s="411">
        <v>20</v>
      </c>
      <c r="E58" s="457">
        <v>25</v>
      </c>
      <c r="F58" s="413">
        <v>52</v>
      </c>
      <c r="G58" s="446">
        <v>38.326464999999999</v>
      </c>
      <c r="H58" s="411">
        <v>47</v>
      </c>
      <c r="I58" s="457">
        <v>32.429052429052433</v>
      </c>
      <c r="J58" s="413">
        <v>49</v>
      </c>
      <c r="K58" s="424">
        <v>32.499999999999503</v>
      </c>
      <c r="L58" s="403">
        <v>51</v>
      </c>
      <c r="M58" s="540">
        <v>62.1</v>
      </c>
      <c r="N58" s="403">
        <v>37</v>
      </c>
      <c r="O58" s="436">
        <v>13.546875</v>
      </c>
      <c r="P58" s="412">
        <v>20</v>
      </c>
      <c r="Q58" s="402">
        <v>25</v>
      </c>
      <c r="R58" s="403">
        <v>45</v>
      </c>
      <c r="S58" s="419">
        <v>85</v>
      </c>
      <c r="T58" s="412">
        <v>54</v>
      </c>
      <c r="U58" s="435">
        <v>35.244710300000001</v>
      </c>
      <c r="V58" s="423">
        <v>52</v>
      </c>
      <c r="W58" s="435">
        <v>40.314999999999998</v>
      </c>
      <c r="X58" s="670">
        <v>44</v>
      </c>
    </row>
    <row r="59" spans="1:25" ht="25.5" customHeight="1" x14ac:dyDescent="0.4">
      <c r="T59" s="81"/>
      <c r="V59" s="266"/>
      <c r="W59" s="82"/>
    </row>
    <row r="60" spans="1:25" ht="25.5" customHeight="1" x14ac:dyDescent="0.4">
      <c r="B60" s="39" t="s">
        <v>288</v>
      </c>
      <c r="C60" s="516">
        <f>AVERAGE(C4:C58)</f>
        <v>20.207272727272724</v>
      </c>
      <c r="D60" s="516"/>
      <c r="E60" s="516">
        <f>AVERAGE(E4:E58)</f>
        <v>9.083636363636364</v>
      </c>
      <c r="F60" s="537"/>
      <c r="G60" s="516">
        <f>AVERAGE(G4:G58)</f>
        <v>29.500709218181818</v>
      </c>
      <c r="H60" s="516"/>
      <c r="I60" s="516">
        <f>AVERAGE(I4:I58)</f>
        <v>20.53880243014525</v>
      </c>
      <c r="J60" s="516"/>
      <c r="K60" s="516">
        <f>AVERAGE(K4:K58)</f>
        <v>15.668384378410291</v>
      </c>
      <c r="L60" s="516"/>
      <c r="M60" s="516">
        <f>AVERAGE(M4:M58)</f>
        <v>49.565384615384609</v>
      </c>
      <c r="N60" s="537"/>
      <c r="O60" s="516">
        <v>15.311666666666671</v>
      </c>
      <c r="P60" s="516"/>
      <c r="Q60" s="516">
        <f>AVERAGE(Q4:Q58)</f>
        <v>13.145454545454545</v>
      </c>
      <c r="R60" s="516"/>
      <c r="S60" s="516">
        <f>AVERAGE(S4:S58)</f>
        <v>41.81818181818182</v>
      </c>
      <c r="T60" s="81"/>
      <c r="U60" s="144">
        <v>23.888712200000001</v>
      </c>
      <c r="V60" s="266"/>
      <c r="W60" s="39" t="s">
        <v>386</v>
      </c>
      <c r="X60" s="39"/>
      <c r="Y60" s="39"/>
    </row>
    <row r="61" spans="1:25" ht="25.5" customHeight="1" x14ac:dyDescent="0.4">
      <c r="B61" s="39" t="s">
        <v>289</v>
      </c>
      <c r="C61" s="77">
        <v>22</v>
      </c>
      <c r="D61" s="78"/>
      <c r="E61" s="77">
        <v>17</v>
      </c>
      <c r="G61" s="77">
        <v>11</v>
      </c>
      <c r="H61" s="78"/>
      <c r="I61" s="78"/>
      <c r="J61" s="78"/>
      <c r="L61" s="81"/>
      <c r="M61" s="529">
        <v>32.700000000000003</v>
      </c>
      <c r="O61" s="80">
        <v>7</v>
      </c>
      <c r="P61" s="81"/>
      <c r="Q61" s="210"/>
      <c r="R61" s="81"/>
      <c r="S61" s="77" t="s">
        <v>96</v>
      </c>
      <c r="T61" s="210"/>
      <c r="U61" s="144">
        <v>27.984343899999999</v>
      </c>
      <c r="V61" s="266"/>
      <c r="W61" s="39" t="s">
        <v>388</v>
      </c>
      <c r="X61" s="39"/>
      <c r="Y61" s="39"/>
    </row>
    <row r="62" spans="1:25" ht="25.5" customHeight="1" x14ac:dyDescent="0.4">
      <c r="B62" s="39" t="s">
        <v>293</v>
      </c>
      <c r="C62" s="77">
        <v>13.6</v>
      </c>
      <c r="D62" s="78"/>
      <c r="E62" s="77">
        <v>10.7</v>
      </c>
      <c r="G62" s="77">
        <v>3.8</v>
      </c>
      <c r="H62" s="77"/>
      <c r="I62" s="77"/>
      <c r="J62" s="77"/>
      <c r="L62" s="210"/>
      <c r="M62" s="80">
        <v>2.7</v>
      </c>
      <c r="N62" s="2"/>
      <c r="O62" s="77" t="s">
        <v>96</v>
      </c>
      <c r="P62" s="210"/>
      <c r="Q62" s="210"/>
      <c r="R62" s="210"/>
      <c r="S62" s="530">
        <v>226.3</v>
      </c>
      <c r="T62" s="210"/>
      <c r="U62" s="82" t="s">
        <v>96</v>
      </c>
      <c r="V62" s="266"/>
      <c r="W62" s="82"/>
    </row>
    <row r="63" spans="1:25" ht="25.5" customHeight="1" x14ac:dyDescent="0.4">
      <c r="B63" s="39" t="s">
        <v>290</v>
      </c>
      <c r="C63" s="77">
        <v>67.099999999999994</v>
      </c>
      <c r="D63" s="78"/>
      <c r="E63" s="77">
        <v>117.2</v>
      </c>
      <c r="G63" s="77">
        <v>18.2</v>
      </c>
      <c r="H63" s="77"/>
      <c r="I63" s="77"/>
      <c r="J63" s="77"/>
      <c r="L63" s="210"/>
      <c r="M63" s="80">
        <v>34.6</v>
      </c>
      <c r="N63" s="2"/>
      <c r="O63" s="77" t="s">
        <v>96</v>
      </c>
      <c r="P63" s="210"/>
      <c r="Q63" s="210"/>
      <c r="R63" s="210"/>
      <c r="S63" s="77" t="s">
        <v>96</v>
      </c>
      <c r="T63" s="2"/>
      <c r="U63" s="145">
        <v>59.596122200000003</v>
      </c>
    </row>
  </sheetData>
  <sortState ref="A4:X58">
    <sortCondition ref="A4:A58"/>
  </sortState>
  <phoneticPr fontId="0" type="noConversion"/>
  <printOptions horizontalCentered="1" verticalCentered="1"/>
  <pageMargins left="0.62" right="0.34" top="0.82" bottom="0.75" header="0.76" footer="0.5"/>
  <pageSetup scale="45" orientation="portrait" r:id="rId1"/>
  <headerFooter>
    <oddHeader>&amp;C&amp;"Arial,Bold"&amp;24FHB Severity ( 1-100)</oddHeader>
    <oddFooter>&amp;L&amp;"Arial,Bold"&amp;14  &amp;X1&amp;XDATA BY INDIVIDUAL ISOLATES ON FOLLOWING PAGES&amp;C
&amp;R&amp;"Arial,Bold"&amp;20 &amp;16 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view="pageBreakPreview" topLeftCell="A5" zoomScale="60" zoomScaleNormal="100" workbookViewId="0">
      <selection sqref="A1:XFD1048576"/>
    </sheetView>
  </sheetViews>
  <sheetFormatPr defaultRowHeight="10" x14ac:dyDescent="0.2"/>
  <cols>
    <col min="2" max="2" width="41" customWidth="1"/>
    <col min="3" max="7" width="14.6640625" customWidth="1"/>
  </cols>
  <sheetData>
    <row r="1" spans="1:7" ht="18" x14ac:dyDescent="0.4">
      <c r="A1" s="368"/>
      <c r="B1" s="368"/>
      <c r="C1" s="5"/>
      <c r="D1" s="306"/>
      <c r="E1" s="306"/>
      <c r="F1" s="6"/>
      <c r="G1" s="5"/>
    </row>
    <row r="2" spans="1:7" ht="18" x14ac:dyDescent="0.4">
      <c r="A2" s="554"/>
      <c r="B2" s="12" t="s">
        <v>14</v>
      </c>
      <c r="C2" s="720" t="s">
        <v>303</v>
      </c>
      <c r="D2" s="721"/>
      <c r="E2" s="721"/>
      <c r="F2" s="721"/>
      <c r="G2" s="721"/>
    </row>
    <row r="3" spans="1:7" ht="56.25" customHeight="1" x14ac:dyDescent="0.4">
      <c r="A3" s="554"/>
      <c r="B3" s="575" t="s">
        <v>15</v>
      </c>
      <c r="C3" s="573" t="s">
        <v>304</v>
      </c>
      <c r="D3" s="573" t="s">
        <v>305</v>
      </c>
      <c r="E3" s="573" t="s">
        <v>306</v>
      </c>
      <c r="F3" s="573" t="s">
        <v>307</v>
      </c>
      <c r="G3" s="574" t="s">
        <v>288</v>
      </c>
    </row>
    <row r="4" spans="1:7" ht="18.5" thickBot="1" x14ac:dyDescent="0.45">
      <c r="A4" s="554"/>
      <c r="B4" s="12"/>
      <c r="C4" s="6"/>
      <c r="D4" s="6"/>
      <c r="E4" s="306"/>
      <c r="F4" s="6"/>
      <c r="G4" s="5"/>
    </row>
    <row r="5" spans="1:7" ht="20" x14ac:dyDescent="0.4">
      <c r="A5" s="556">
        <v>1</v>
      </c>
      <c r="B5" s="106" t="s">
        <v>5</v>
      </c>
      <c r="C5" s="130">
        <v>24.125</v>
      </c>
      <c r="D5" s="129">
        <v>21.875</v>
      </c>
      <c r="E5" s="136">
        <v>17.375</v>
      </c>
      <c r="F5" s="129">
        <v>7.625</v>
      </c>
      <c r="G5" s="136">
        <v>17.75</v>
      </c>
    </row>
    <row r="6" spans="1:7" ht="20" x14ac:dyDescent="0.4">
      <c r="A6" s="116">
        <v>2</v>
      </c>
      <c r="B6" s="55" t="s">
        <v>79</v>
      </c>
      <c r="C6" s="131">
        <v>61.25</v>
      </c>
      <c r="D6" s="84">
        <v>46.625</v>
      </c>
      <c r="E6" s="137">
        <v>41.625</v>
      </c>
      <c r="F6" s="84">
        <v>10.875</v>
      </c>
      <c r="G6" s="137">
        <v>40.09375</v>
      </c>
    </row>
    <row r="7" spans="1:7" ht="20" x14ac:dyDescent="0.4">
      <c r="A7" s="557">
        <v>3</v>
      </c>
      <c r="B7" s="71" t="s">
        <v>45</v>
      </c>
      <c r="C7" s="132">
        <v>27.137499999999999</v>
      </c>
      <c r="D7" s="112">
        <v>11.275</v>
      </c>
      <c r="E7" s="138">
        <v>6.9375</v>
      </c>
      <c r="F7" s="112">
        <v>4.1375000000000002</v>
      </c>
      <c r="G7" s="138">
        <v>12.371875000000001</v>
      </c>
    </row>
    <row r="8" spans="1:7" ht="20" x14ac:dyDescent="0.4">
      <c r="A8" s="116">
        <v>4</v>
      </c>
      <c r="B8" s="55" t="s">
        <v>47</v>
      </c>
      <c r="C8" s="131">
        <v>21.125</v>
      </c>
      <c r="D8" s="84">
        <v>13.887499999999999</v>
      </c>
      <c r="E8" s="137">
        <v>10.375</v>
      </c>
      <c r="F8" s="84">
        <v>4.125</v>
      </c>
      <c r="G8" s="137">
        <v>12.378125000000001</v>
      </c>
    </row>
    <row r="9" spans="1:7" ht="20" x14ac:dyDescent="0.4">
      <c r="A9" s="557">
        <v>5</v>
      </c>
      <c r="B9" s="71" t="s">
        <v>104</v>
      </c>
      <c r="C9" s="132">
        <v>4.3875000000000002</v>
      </c>
      <c r="D9" s="112">
        <v>1.1958333333333333</v>
      </c>
      <c r="E9" s="138">
        <v>1.1833333333333333</v>
      </c>
      <c r="F9" s="112">
        <v>0.22083333333333333</v>
      </c>
      <c r="G9" s="138">
        <v>1.7468750000000002</v>
      </c>
    </row>
    <row r="10" spans="1:7" ht="20" x14ac:dyDescent="0.4">
      <c r="A10" s="116">
        <v>6</v>
      </c>
      <c r="B10" s="55" t="s">
        <v>154</v>
      </c>
      <c r="C10" s="131">
        <v>40.833333333333336</v>
      </c>
      <c r="D10" s="84">
        <v>23.5</v>
      </c>
      <c r="E10" s="137">
        <v>25.333333333333336</v>
      </c>
      <c r="F10" s="84">
        <v>6.666666666666667</v>
      </c>
      <c r="G10" s="137">
        <v>24.083333333333339</v>
      </c>
    </row>
    <row r="11" spans="1:7" ht="20" x14ac:dyDescent="0.4">
      <c r="A11" s="557">
        <v>7</v>
      </c>
      <c r="B11" s="71" t="s">
        <v>157</v>
      </c>
      <c r="C11" s="132">
        <v>34.625</v>
      </c>
      <c r="D11" s="112">
        <v>18.387499999999999</v>
      </c>
      <c r="E11" s="138">
        <v>16</v>
      </c>
      <c r="F11" s="112">
        <v>4.0125000000000002</v>
      </c>
      <c r="G11" s="138">
        <v>18.256250000000001</v>
      </c>
    </row>
    <row r="12" spans="1:7" ht="20" x14ac:dyDescent="0.4">
      <c r="A12" s="116">
        <v>8</v>
      </c>
      <c r="B12" s="55" t="s">
        <v>160</v>
      </c>
      <c r="C12" s="131">
        <v>25.291666666666664</v>
      </c>
      <c r="D12" s="84">
        <v>20.458333333333336</v>
      </c>
      <c r="E12" s="137">
        <v>21.458333333333336</v>
      </c>
      <c r="F12" s="84">
        <v>4.8916666666666666</v>
      </c>
      <c r="G12" s="137">
        <v>18.025000000000002</v>
      </c>
    </row>
    <row r="13" spans="1:7" ht="20" x14ac:dyDescent="0.4">
      <c r="A13" s="557">
        <v>9</v>
      </c>
      <c r="B13" s="71" t="s">
        <v>162</v>
      </c>
      <c r="C13" s="132">
        <v>8.9625000000000004</v>
      </c>
      <c r="D13" s="112">
        <v>9.0124999999999993</v>
      </c>
      <c r="E13" s="138">
        <v>6.4</v>
      </c>
      <c r="F13" s="112">
        <v>1.4750000000000001</v>
      </c>
      <c r="G13" s="138">
        <v>6.4625000000000004</v>
      </c>
    </row>
    <row r="14" spans="1:7" ht="20" x14ac:dyDescent="0.4">
      <c r="A14" s="116">
        <v>10</v>
      </c>
      <c r="B14" s="55" t="s">
        <v>164</v>
      </c>
      <c r="C14" s="131">
        <v>19.7</v>
      </c>
      <c r="D14" s="84">
        <v>11.637499999999999</v>
      </c>
      <c r="E14" s="137">
        <v>5.6624999999999996</v>
      </c>
      <c r="F14" s="84">
        <v>1.3875</v>
      </c>
      <c r="G14" s="137">
        <v>9.5968750000000007</v>
      </c>
    </row>
    <row r="15" spans="1:7" ht="20" x14ac:dyDescent="0.4">
      <c r="A15" s="557">
        <v>11</v>
      </c>
      <c r="B15" s="71" t="s">
        <v>166</v>
      </c>
      <c r="C15" s="132">
        <v>15.5625</v>
      </c>
      <c r="D15" s="112">
        <v>7.95</v>
      </c>
      <c r="E15" s="138">
        <v>8.65</v>
      </c>
      <c r="F15" s="112">
        <v>2.5125000000000002</v>
      </c>
      <c r="G15" s="138">
        <v>8.6687500000000011</v>
      </c>
    </row>
    <row r="16" spans="1:7" ht="20" x14ac:dyDescent="0.4">
      <c r="A16" s="116">
        <v>12</v>
      </c>
      <c r="B16" s="55" t="s">
        <v>167</v>
      </c>
      <c r="C16" s="131">
        <v>10.683333333333334</v>
      </c>
      <c r="D16" s="84">
        <v>8.6</v>
      </c>
      <c r="E16" s="137">
        <v>5.1124999999999998</v>
      </c>
      <c r="F16" s="84">
        <v>1.5874999999999999</v>
      </c>
      <c r="G16" s="137">
        <v>6.4958333333333327</v>
      </c>
    </row>
    <row r="17" spans="1:7" ht="20" x14ac:dyDescent="0.4">
      <c r="A17" s="557">
        <v>13</v>
      </c>
      <c r="B17" s="71" t="s">
        <v>169</v>
      </c>
      <c r="C17" s="132">
        <v>33</v>
      </c>
      <c r="D17" s="112">
        <v>39.333333333333336</v>
      </c>
      <c r="E17" s="138">
        <v>31.5</v>
      </c>
      <c r="F17" s="112">
        <v>11.083333333333334</v>
      </c>
      <c r="G17" s="138">
        <v>28.729166666666668</v>
      </c>
    </row>
    <row r="18" spans="1:7" ht="20" x14ac:dyDescent="0.4">
      <c r="A18" s="116">
        <v>14</v>
      </c>
      <c r="B18" s="55" t="s">
        <v>171</v>
      </c>
      <c r="C18" s="131">
        <v>34.333333333333336</v>
      </c>
      <c r="D18" s="84">
        <v>29.166666666666664</v>
      </c>
      <c r="E18" s="137">
        <v>31.416666666666664</v>
      </c>
      <c r="F18" s="84">
        <v>8.3333333333333321</v>
      </c>
      <c r="G18" s="137">
        <v>25.812499999999996</v>
      </c>
    </row>
    <row r="19" spans="1:7" ht="20" x14ac:dyDescent="0.4">
      <c r="A19" s="557">
        <v>15</v>
      </c>
      <c r="B19" s="71" t="s">
        <v>173</v>
      </c>
      <c r="C19" s="132">
        <v>23.125</v>
      </c>
      <c r="D19" s="112">
        <v>12.887499999999999</v>
      </c>
      <c r="E19" s="138">
        <v>13.637499999999999</v>
      </c>
      <c r="F19" s="112">
        <v>6.5875000000000004</v>
      </c>
      <c r="G19" s="138">
        <v>14.059375000000001</v>
      </c>
    </row>
    <row r="20" spans="1:7" ht="20" x14ac:dyDescent="0.4">
      <c r="A20" s="116">
        <v>16</v>
      </c>
      <c r="B20" s="55" t="s">
        <v>175</v>
      </c>
      <c r="C20" s="131">
        <v>34.637500000000003</v>
      </c>
      <c r="D20" s="84">
        <v>14.762499999999999</v>
      </c>
      <c r="E20" s="137">
        <v>22.125</v>
      </c>
      <c r="F20" s="84">
        <v>2.2124999999999999</v>
      </c>
      <c r="G20" s="137">
        <v>18.434375000000003</v>
      </c>
    </row>
    <row r="21" spans="1:7" ht="20" x14ac:dyDescent="0.4">
      <c r="A21" s="557">
        <v>17</v>
      </c>
      <c r="B21" s="71" t="s">
        <v>177</v>
      </c>
      <c r="C21" s="132">
        <v>23.137499999999999</v>
      </c>
      <c r="D21" s="112">
        <v>13.9</v>
      </c>
      <c r="E21" s="138">
        <v>14.2</v>
      </c>
      <c r="F21" s="112">
        <v>2.3250000000000002</v>
      </c>
      <c r="G21" s="138">
        <v>13.390625</v>
      </c>
    </row>
    <row r="22" spans="1:7" ht="20" x14ac:dyDescent="0.4">
      <c r="A22" s="116">
        <v>18</v>
      </c>
      <c r="B22" s="55" t="s">
        <v>178</v>
      </c>
      <c r="C22" s="131">
        <v>40</v>
      </c>
      <c r="D22" s="84">
        <v>32.5</v>
      </c>
      <c r="E22" s="137">
        <v>15</v>
      </c>
      <c r="F22" s="84">
        <v>4.5</v>
      </c>
      <c r="G22" s="137">
        <v>23</v>
      </c>
    </row>
    <row r="23" spans="1:7" ht="20" x14ac:dyDescent="0.4">
      <c r="A23" s="557">
        <v>19</v>
      </c>
      <c r="B23" s="71" t="s">
        <v>180</v>
      </c>
      <c r="C23" s="132">
        <v>26.75</v>
      </c>
      <c r="D23" s="112">
        <v>6.65</v>
      </c>
      <c r="E23" s="138">
        <v>5.3375000000000004</v>
      </c>
      <c r="F23" s="112">
        <v>1.2625</v>
      </c>
      <c r="G23" s="138">
        <v>10</v>
      </c>
    </row>
    <row r="24" spans="1:7" ht="20" x14ac:dyDescent="0.4">
      <c r="A24" s="116">
        <v>20</v>
      </c>
      <c r="B24" s="55" t="s">
        <v>182</v>
      </c>
      <c r="C24" s="131" t="s">
        <v>96</v>
      </c>
      <c r="D24" s="131" t="s">
        <v>96</v>
      </c>
      <c r="E24" s="131" t="s">
        <v>96</v>
      </c>
      <c r="F24" s="131" t="s">
        <v>96</v>
      </c>
      <c r="G24" s="131" t="s">
        <v>96</v>
      </c>
    </row>
    <row r="25" spans="1:7" ht="20" x14ac:dyDescent="0.4">
      <c r="A25" s="557">
        <v>21</v>
      </c>
      <c r="B25" s="71" t="s">
        <v>184</v>
      </c>
      <c r="C25" s="132" t="s">
        <v>96</v>
      </c>
      <c r="D25" s="132" t="s">
        <v>96</v>
      </c>
      <c r="E25" s="132" t="s">
        <v>96</v>
      </c>
      <c r="F25" s="132" t="s">
        <v>96</v>
      </c>
      <c r="G25" s="132" t="s">
        <v>96</v>
      </c>
    </row>
    <row r="26" spans="1:7" ht="20" x14ac:dyDescent="0.4">
      <c r="A26" s="116">
        <v>22</v>
      </c>
      <c r="B26" s="55" t="s">
        <v>186</v>
      </c>
      <c r="C26" s="131" t="s">
        <v>96</v>
      </c>
      <c r="D26" s="131" t="s">
        <v>96</v>
      </c>
      <c r="E26" s="131" t="s">
        <v>96</v>
      </c>
      <c r="F26" s="131" t="s">
        <v>96</v>
      </c>
      <c r="G26" s="131" t="s">
        <v>96</v>
      </c>
    </row>
    <row r="27" spans="1:7" ht="20" x14ac:dyDescent="0.4">
      <c r="A27" s="557">
        <v>23</v>
      </c>
      <c r="B27" s="71" t="s">
        <v>188</v>
      </c>
      <c r="C27" s="132" t="s">
        <v>96</v>
      </c>
      <c r="D27" s="132" t="s">
        <v>96</v>
      </c>
      <c r="E27" s="132" t="s">
        <v>96</v>
      </c>
      <c r="F27" s="132" t="s">
        <v>96</v>
      </c>
      <c r="G27" s="132" t="s">
        <v>96</v>
      </c>
    </row>
    <row r="28" spans="1:7" ht="20" x14ac:dyDescent="0.4">
      <c r="A28" s="116">
        <v>24</v>
      </c>
      <c r="B28" s="55" t="s">
        <v>190</v>
      </c>
      <c r="C28" s="131">
        <v>10.125</v>
      </c>
      <c r="D28" s="84">
        <v>9.7750000000000004</v>
      </c>
      <c r="E28" s="137">
        <v>10.262499999999999</v>
      </c>
      <c r="F28" s="84">
        <v>1.8374999999999999</v>
      </c>
      <c r="G28" s="137">
        <v>7.9999999999999991</v>
      </c>
    </row>
    <row r="29" spans="1:7" ht="20" x14ac:dyDescent="0.4">
      <c r="A29" s="557">
        <v>25</v>
      </c>
      <c r="B29" s="71" t="s">
        <v>192</v>
      </c>
      <c r="C29" s="132">
        <v>19.012499999999999</v>
      </c>
      <c r="D29" s="112">
        <v>14.887499999999999</v>
      </c>
      <c r="E29" s="138">
        <v>10.012499999999999</v>
      </c>
      <c r="F29" s="112">
        <v>1.8875</v>
      </c>
      <c r="G29" s="138">
        <v>11.45</v>
      </c>
    </row>
    <row r="30" spans="1:7" ht="20" x14ac:dyDescent="0.4">
      <c r="A30" s="116">
        <v>26</v>
      </c>
      <c r="B30" s="55" t="s">
        <v>194</v>
      </c>
      <c r="C30" s="131">
        <v>30.75</v>
      </c>
      <c r="D30" s="84">
        <v>21.583333333333332</v>
      </c>
      <c r="E30" s="137">
        <v>10.175000000000001</v>
      </c>
      <c r="F30" s="84">
        <v>6.3666666666666671</v>
      </c>
      <c r="G30" s="137">
        <v>17.21875</v>
      </c>
    </row>
    <row r="31" spans="1:7" ht="20" x14ac:dyDescent="0.4">
      <c r="A31" s="557">
        <v>27</v>
      </c>
      <c r="B31" s="71" t="s">
        <v>196</v>
      </c>
      <c r="C31" s="132">
        <v>40.5</v>
      </c>
      <c r="D31" s="112">
        <v>27.15</v>
      </c>
      <c r="E31" s="138">
        <v>20.75</v>
      </c>
      <c r="F31" s="112">
        <v>8.5</v>
      </c>
      <c r="G31" s="138">
        <v>24.225000000000001</v>
      </c>
    </row>
    <row r="32" spans="1:7" ht="20" x14ac:dyDescent="0.4">
      <c r="A32" s="116">
        <v>28</v>
      </c>
      <c r="B32" s="55" t="s">
        <v>198</v>
      </c>
      <c r="C32" s="131">
        <v>30.4</v>
      </c>
      <c r="D32" s="84">
        <v>23.024999999999999</v>
      </c>
      <c r="E32" s="137">
        <v>12.125</v>
      </c>
      <c r="F32" s="84">
        <v>6.5</v>
      </c>
      <c r="G32" s="137">
        <v>18.012499999999999</v>
      </c>
    </row>
    <row r="33" spans="1:7" ht="20" x14ac:dyDescent="0.4">
      <c r="A33" s="557">
        <v>29</v>
      </c>
      <c r="B33" s="71" t="s">
        <v>200</v>
      </c>
      <c r="C33" s="132">
        <v>35.1875</v>
      </c>
      <c r="D33" s="112">
        <v>21.524999999999999</v>
      </c>
      <c r="E33" s="138">
        <v>19.1875</v>
      </c>
      <c r="F33" s="112">
        <v>1.6125</v>
      </c>
      <c r="G33" s="138">
        <v>19.378125000000001</v>
      </c>
    </row>
    <row r="34" spans="1:7" ht="20" x14ac:dyDescent="0.4">
      <c r="A34" s="116">
        <v>30</v>
      </c>
      <c r="B34" s="55" t="s">
        <v>202</v>
      </c>
      <c r="C34" s="131">
        <v>30.875</v>
      </c>
      <c r="D34" s="84">
        <v>20.5625</v>
      </c>
      <c r="E34" s="137">
        <v>16.125</v>
      </c>
      <c r="F34" s="84">
        <v>7.0250000000000004</v>
      </c>
      <c r="G34" s="137">
        <v>18.646875000000001</v>
      </c>
    </row>
    <row r="35" spans="1:7" ht="20" x14ac:dyDescent="0.4">
      <c r="A35" s="557">
        <v>31</v>
      </c>
      <c r="B35" s="71" t="s">
        <v>204</v>
      </c>
      <c r="C35" s="132">
        <v>18.137499999999999</v>
      </c>
      <c r="D35" s="112">
        <v>17.762499999999999</v>
      </c>
      <c r="E35" s="138">
        <v>8</v>
      </c>
      <c r="F35" s="112">
        <v>3.7625000000000002</v>
      </c>
      <c r="G35" s="138">
        <v>11.915625</v>
      </c>
    </row>
    <row r="36" spans="1:7" ht="20" x14ac:dyDescent="0.4">
      <c r="A36" s="116">
        <v>32</v>
      </c>
      <c r="B36" s="55" t="s">
        <v>206</v>
      </c>
      <c r="C36" s="131" t="s">
        <v>96</v>
      </c>
      <c r="D36" s="84" t="s">
        <v>96</v>
      </c>
      <c r="E36" s="137" t="s">
        <v>96</v>
      </c>
      <c r="F36" s="84" t="s">
        <v>96</v>
      </c>
      <c r="G36" s="137" t="s">
        <v>96</v>
      </c>
    </row>
    <row r="37" spans="1:7" ht="20" x14ac:dyDescent="0.4">
      <c r="A37" s="557">
        <v>33</v>
      </c>
      <c r="B37" s="71" t="s">
        <v>208</v>
      </c>
      <c r="C37" s="132" t="s">
        <v>96</v>
      </c>
      <c r="D37" s="112" t="s">
        <v>96</v>
      </c>
      <c r="E37" s="138" t="s">
        <v>96</v>
      </c>
      <c r="F37" s="112" t="s">
        <v>96</v>
      </c>
      <c r="G37" s="138" t="s">
        <v>96</v>
      </c>
    </row>
    <row r="38" spans="1:7" ht="20" x14ac:dyDescent="0.4">
      <c r="A38" s="116">
        <v>34</v>
      </c>
      <c r="B38" s="55" t="s">
        <v>210</v>
      </c>
      <c r="C38" s="131" t="s">
        <v>96</v>
      </c>
      <c r="D38" s="84" t="s">
        <v>96</v>
      </c>
      <c r="E38" s="137" t="s">
        <v>96</v>
      </c>
      <c r="F38" s="84" t="s">
        <v>96</v>
      </c>
      <c r="G38" s="137" t="s">
        <v>96</v>
      </c>
    </row>
    <row r="39" spans="1:7" ht="20" x14ac:dyDescent="0.4">
      <c r="A39" s="557">
        <v>35</v>
      </c>
      <c r="B39" s="71" t="s">
        <v>212</v>
      </c>
      <c r="C39" s="132" t="s">
        <v>96</v>
      </c>
      <c r="D39" s="112" t="s">
        <v>96</v>
      </c>
      <c r="E39" s="138" t="s">
        <v>96</v>
      </c>
      <c r="F39" s="112" t="s">
        <v>96</v>
      </c>
      <c r="G39" s="138" t="s">
        <v>96</v>
      </c>
    </row>
    <row r="40" spans="1:7" ht="20" x14ac:dyDescent="0.4">
      <c r="A40" s="116">
        <v>36</v>
      </c>
      <c r="B40" s="55" t="s">
        <v>214</v>
      </c>
      <c r="C40" s="131" t="s">
        <v>96</v>
      </c>
      <c r="D40" s="84" t="s">
        <v>96</v>
      </c>
      <c r="E40" s="137" t="s">
        <v>96</v>
      </c>
      <c r="F40" s="84" t="s">
        <v>96</v>
      </c>
      <c r="G40" s="137" t="s">
        <v>96</v>
      </c>
    </row>
    <row r="41" spans="1:7" ht="20" x14ac:dyDescent="0.4">
      <c r="A41" s="557">
        <v>37</v>
      </c>
      <c r="B41" s="71" t="s">
        <v>216</v>
      </c>
      <c r="C41" s="132" t="s">
        <v>96</v>
      </c>
      <c r="D41" s="112" t="s">
        <v>96</v>
      </c>
      <c r="E41" s="138" t="s">
        <v>96</v>
      </c>
      <c r="F41" s="112" t="s">
        <v>96</v>
      </c>
      <c r="G41" s="138" t="s">
        <v>96</v>
      </c>
    </row>
    <row r="42" spans="1:7" ht="20" x14ac:dyDescent="0.4">
      <c r="A42" s="116">
        <v>38</v>
      </c>
      <c r="B42" s="55" t="s">
        <v>106</v>
      </c>
      <c r="C42" s="131">
        <v>33.75</v>
      </c>
      <c r="D42" s="84">
        <v>14.25</v>
      </c>
      <c r="E42" s="137">
        <v>6.333333333333333</v>
      </c>
      <c r="F42" s="84">
        <v>1.6125</v>
      </c>
      <c r="G42" s="137">
        <v>13.986458333333333</v>
      </c>
    </row>
    <row r="43" spans="1:7" ht="20" x14ac:dyDescent="0.4">
      <c r="A43" s="557">
        <v>39</v>
      </c>
      <c r="B43" s="71" t="s">
        <v>220</v>
      </c>
      <c r="C43" s="132">
        <v>22.708333333333332</v>
      </c>
      <c r="D43" s="112">
        <v>6.3624999999999998</v>
      </c>
      <c r="E43" s="138">
        <v>7.3083333333333336</v>
      </c>
      <c r="F43" s="112">
        <v>0.72499999999999998</v>
      </c>
      <c r="G43" s="138">
        <v>9.2760416666666661</v>
      </c>
    </row>
    <row r="44" spans="1:7" ht="20" x14ac:dyDescent="0.4">
      <c r="A44" s="116">
        <v>40</v>
      </c>
      <c r="B44" s="55" t="s">
        <v>222</v>
      </c>
      <c r="C44" s="131">
        <v>19.75</v>
      </c>
      <c r="D44" s="84">
        <v>15.125</v>
      </c>
      <c r="E44" s="137">
        <v>7.5583333333333336</v>
      </c>
      <c r="F44" s="84">
        <v>3.0999999999999996</v>
      </c>
      <c r="G44" s="137">
        <v>11.383333333333335</v>
      </c>
    </row>
    <row r="45" spans="1:7" ht="20" x14ac:dyDescent="0.4">
      <c r="A45" s="557">
        <v>41</v>
      </c>
      <c r="B45" s="71" t="s">
        <v>223</v>
      </c>
      <c r="C45" s="132">
        <v>21.612500000000001</v>
      </c>
      <c r="D45" s="112">
        <v>18.683333333333334</v>
      </c>
      <c r="E45" s="138">
        <v>6.5458333333333334</v>
      </c>
      <c r="F45" s="112">
        <v>13.129166666666666</v>
      </c>
      <c r="G45" s="138">
        <v>14.992708333333333</v>
      </c>
    </row>
    <row r="46" spans="1:7" ht="20" x14ac:dyDescent="0.4">
      <c r="A46" s="116">
        <v>42</v>
      </c>
      <c r="B46" s="55" t="s">
        <v>225</v>
      </c>
      <c r="C46" s="131">
        <v>14.625</v>
      </c>
      <c r="D46" s="84">
        <v>8.125</v>
      </c>
      <c r="E46" s="137">
        <v>7.1125000000000007</v>
      </c>
      <c r="F46" s="84">
        <v>1.875</v>
      </c>
      <c r="G46" s="137">
        <v>7.9343750000000002</v>
      </c>
    </row>
    <row r="47" spans="1:7" ht="20" x14ac:dyDescent="0.4">
      <c r="A47" s="557">
        <v>43</v>
      </c>
      <c r="B47" s="71" t="s">
        <v>227</v>
      </c>
      <c r="C47" s="132">
        <v>20.625</v>
      </c>
      <c r="D47" s="112">
        <v>22.375</v>
      </c>
      <c r="E47" s="138">
        <v>7.958333333333333</v>
      </c>
      <c r="F47" s="112">
        <v>4.916666666666667</v>
      </c>
      <c r="G47" s="138">
        <v>13.96875</v>
      </c>
    </row>
    <row r="48" spans="1:7" ht="20" x14ac:dyDescent="0.4">
      <c r="A48" s="116">
        <v>44</v>
      </c>
      <c r="B48" s="55" t="s">
        <v>229</v>
      </c>
      <c r="C48" s="131">
        <v>42</v>
      </c>
      <c r="D48" s="84">
        <v>35.875</v>
      </c>
      <c r="E48" s="137">
        <v>36.583333333333329</v>
      </c>
      <c r="F48" s="84">
        <v>8.2916666666666661</v>
      </c>
      <c r="G48" s="137">
        <v>30.6875</v>
      </c>
    </row>
    <row r="49" spans="1:7" ht="20" x14ac:dyDescent="0.4">
      <c r="A49" s="557">
        <v>45</v>
      </c>
      <c r="B49" s="71" t="s">
        <v>231</v>
      </c>
      <c r="C49" s="132">
        <v>8.5291666666666668</v>
      </c>
      <c r="D49" s="112">
        <v>6.1416666666666675</v>
      </c>
      <c r="E49" s="138">
        <v>1.35</v>
      </c>
      <c r="F49" s="112">
        <v>1.5583333333333333</v>
      </c>
      <c r="G49" s="138">
        <v>4.3947916666666673</v>
      </c>
    </row>
    <row r="50" spans="1:7" ht="20" x14ac:dyDescent="0.4">
      <c r="A50" s="116">
        <v>46</v>
      </c>
      <c r="B50" s="55" t="s">
        <v>233</v>
      </c>
      <c r="C50" s="131">
        <v>24.5</v>
      </c>
      <c r="D50" s="84">
        <v>12.512499999999999</v>
      </c>
      <c r="E50" s="137">
        <v>13.762499999999999</v>
      </c>
      <c r="F50" s="84">
        <v>4.4375</v>
      </c>
      <c r="G50" s="137">
        <v>13.803125000000001</v>
      </c>
    </row>
    <row r="51" spans="1:7" ht="20" x14ac:dyDescent="0.4">
      <c r="A51" s="557">
        <v>47</v>
      </c>
      <c r="B51" s="71" t="s">
        <v>235</v>
      </c>
      <c r="C51" s="132">
        <v>14.166666666666666</v>
      </c>
      <c r="D51" s="112">
        <v>17.333333333333332</v>
      </c>
      <c r="E51" s="138">
        <v>19</v>
      </c>
      <c r="F51" s="112">
        <v>5.85</v>
      </c>
      <c r="G51" s="138">
        <v>14.0875</v>
      </c>
    </row>
    <row r="52" spans="1:7" ht="20" x14ac:dyDescent="0.4">
      <c r="A52" s="116">
        <v>48</v>
      </c>
      <c r="B52" s="55" t="s">
        <v>237</v>
      </c>
      <c r="C52" s="131">
        <v>17.487500000000001</v>
      </c>
      <c r="D52" s="84">
        <v>14.820833333333333</v>
      </c>
      <c r="E52" s="137">
        <v>7.8208333333333337</v>
      </c>
      <c r="F52" s="84">
        <v>1.8916666666666666</v>
      </c>
      <c r="G52" s="137">
        <v>10.505208333333334</v>
      </c>
    </row>
    <row r="53" spans="1:7" ht="20" x14ac:dyDescent="0.4">
      <c r="A53" s="557">
        <v>49</v>
      </c>
      <c r="B53" s="71" t="s">
        <v>239</v>
      </c>
      <c r="C53" s="132">
        <v>21.75</v>
      </c>
      <c r="D53" s="112">
        <v>17.25</v>
      </c>
      <c r="E53" s="138">
        <v>8.65</v>
      </c>
      <c r="F53" s="112">
        <v>3.0374999999999996</v>
      </c>
      <c r="G53" s="138">
        <v>12.671875</v>
      </c>
    </row>
    <row r="54" spans="1:7" ht="20" x14ac:dyDescent="0.4">
      <c r="A54" s="116">
        <v>50</v>
      </c>
      <c r="B54" s="55" t="s">
        <v>241</v>
      </c>
      <c r="C54" s="131">
        <v>14.887499999999999</v>
      </c>
      <c r="D54" s="84">
        <v>6.8875000000000002</v>
      </c>
      <c r="E54" s="137">
        <v>8.8874999999999993</v>
      </c>
      <c r="F54" s="84">
        <v>2.7625000000000002</v>
      </c>
      <c r="G54" s="137">
        <v>8.3562499999999993</v>
      </c>
    </row>
    <row r="55" spans="1:7" ht="20" x14ac:dyDescent="0.4">
      <c r="A55" s="557">
        <v>51</v>
      </c>
      <c r="B55" s="71" t="s">
        <v>243</v>
      </c>
      <c r="C55" s="132">
        <v>24.887499999999999</v>
      </c>
      <c r="D55" s="112">
        <v>18.262499999999999</v>
      </c>
      <c r="E55" s="138">
        <v>11.75</v>
      </c>
      <c r="F55" s="112">
        <v>4</v>
      </c>
      <c r="G55" s="138">
        <v>14.725</v>
      </c>
    </row>
    <row r="56" spans="1:7" ht="20" x14ac:dyDescent="0.4">
      <c r="A56" s="559">
        <v>52</v>
      </c>
      <c r="B56" s="560" t="s">
        <v>245</v>
      </c>
      <c r="C56" s="561">
        <v>31.875</v>
      </c>
      <c r="D56" s="113">
        <v>23.125</v>
      </c>
      <c r="E56" s="139">
        <v>15.2875</v>
      </c>
      <c r="F56" s="113">
        <v>5.2874999999999996</v>
      </c>
      <c r="G56" s="139">
        <v>18.893749999999997</v>
      </c>
    </row>
    <row r="57" spans="1:7" ht="20" x14ac:dyDescent="0.4">
      <c r="A57" s="562">
        <v>53</v>
      </c>
      <c r="B57" s="563" t="s">
        <v>246</v>
      </c>
      <c r="C57" s="564">
        <v>24.887499999999999</v>
      </c>
      <c r="D57" s="483">
        <v>17.574999999999999</v>
      </c>
      <c r="E57" s="492">
        <v>26.4</v>
      </c>
      <c r="F57" s="483">
        <v>4.5250000000000004</v>
      </c>
      <c r="G57" s="492">
        <v>18.346875000000001</v>
      </c>
    </row>
    <row r="58" spans="1:7" ht="20" x14ac:dyDescent="0.4">
      <c r="A58" s="559">
        <v>54</v>
      </c>
      <c r="B58" s="560" t="s">
        <v>247</v>
      </c>
      <c r="C58" s="561">
        <v>32.637500000000003</v>
      </c>
      <c r="D58" s="113">
        <v>24.512499999999999</v>
      </c>
      <c r="E58" s="139">
        <v>16.262499999999999</v>
      </c>
      <c r="F58" s="113">
        <v>3.6375000000000002</v>
      </c>
      <c r="G58" s="139">
        <v>19.262500000000003</v>
      </c>
    </row>
    <row r="59" spans="1:7" ht="20.5" thickBot="1" x14ac:dyDescent="0.45">
      <c r="A59" s="565">
        <v>55</v>
      </c>
      <c r="B59" s="566" t="s">
        <v>248</v>
      </c>
      <c r="C59" s="567">
        <v>17.375</v>
      </c>
      <c r="D59" s="568">
        <v>18.762499999999999</v>
      </c>
      <c r="E59" s="569">
        <v>13.899999999999999</v>
      </c>
      <c r="F59" s="568">
        <v>4.1500000000000004</v>
      </c>
      <c r="G59" s="569">
        <v>13.546875</v>
      </c>
    </row>
    <row r="60" spans="1:7" ht="20" x14ac:dyDescent="0.4">
      <c r="A60" s="408"/>
      <c r="B60" s="408"/>
      <c r="C60" s="235"/>
      <c r="D60" s="235"/>
      <c r="E60" s="235"/>
      <c r="F60" s="570"/>
      <c r="G60" s="59"/>
    </row>
    <row r="61" spans="1:7" ht="20" x14ac:dyDescent="0.4">
      <c r="A61" s="368"/>
      <c r="B61" s="53" t="s">
        <v>288</v>
      </c>
      <c r="C61" s="51">
        <v>25.149074074074079</v>
      </c>
      <c r="D61" s="51">
        <v>17.730092592592591</v>
      </c>
      <c r="E61" s="51">
        <v>13.965277777777779</v>
      </c>
      <c r="F61" s="51">
        <v>4.402222222222222</v>
      </c>
      <c r="G61" s="51">
        <v>15.311666666666671</v>
      </c>
    </row>
    <row r="62" spans="1:7" ht="20.25" customHeight="1" x14ac:dyDescent="0.4">
      <c r="A62" s="180"/>
      <c r="B62" s="571" t="s">
        <v>289</v>
      </c>
      <c r="C62" s="180"/>
      <c r="D62" s="180"/>
      <c r="E62" s="180"/>
      <c r="F62" s="180"/>
      <c r="G62" s="572">
        <v>7</v>
      </c>
    </row>
  </sheetData>
  <mergeCells count="1">
    <mergeCell ref="C2:G2"/>
  </mergeCells>
  <printOptions horizontalCentered="1"/>
  <pageMargins left="0.7" right="0.7" top="1" bottom="0.75" header="0.3" footer="0.3"/>
  <pageSetup scale="57" orientation="portrait" r:id="rId1"/>
  <headerFooter>
    <oddHeader>&amp;C&amp;"Arial,Bold"&amp;18FHB Severity following inoculation with four isolates of
 F. graminiarum and F. culmorum,
  Szeged, Hungary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pane ySplit="3" topLeftCell="A48" activePane="bottomLeft" state="frozen"/>
      <selection pane="bottomLeft" activeCell="U2" sqref="U2"/>
    </sheetView>
  </sheetViews>
  <sheetFormatPr defaultColWidth="9" defaultRowHeight="19.5" customHeight="1" x14ac:dyDescent="0.4"/>
  <cols>
    <col min="1" max="1" width="5.33203125" style="39" customWidth="1"/>
    <col min="2" max="2" width="34.44140625" style="39" customWidth="1"/>
    <col min="3" max="3" width="15" style="28" customWidth="1"/>
    <col min="4" max="4" width="5.109375" style="28" customWidth="1"/>
    <col min="5" max="5" width="11.77734375" style="80" customWidth="1"/>
    <col min="6" max="6" width="5.109375" style="28" customWidth="1"/>
    <col min="7" max="7" width="11.77734375" style="80" customWidth="1"/>
    <col min="8" max="8" width="5.109375" style="20" customWidth="1"/>
    <col min="9" max="9" width="11.77734375" style="80" customWidth="1"/>
    <col min="10" max="10" width="5.109375" style="20" customWidth="1"/>
    <col min="11" max="11" width="11.77734375" style="80" customWidth="1"/>
    <col min="12" max="12" width="5.109375" style="20" customWidth="1"/>
    <col min="13" max="13" width="11.77734375" style="80" customWidth="1"/>
    <col min="14" max="14" width="5.33203125" style="20" customWidth="1"/>
    <col min="15" max="15" width="12" style="20" customWidth="1"/>
    <col min="16" max="16" width="5.33203125" style="20" customWidth="1"/>
    <col min="17" max="17" width="12.33203125" style="210" customWidth="1"/>
    <col min="18" max="18" width="5.33203125" style="20" customWidth="1"/>
    <col min="19" max="19" width="15.109375" style="2" customWidth="1"/>
    <col min="20" max="20" width="5.6640625" style="20" customWidth="1"/>
    <col min="21" max="21" width="9" style="2"/>
    <col min="22" max="22" width="9" style="20"/>
    <col min="23" max="16384" width="9" style="2"/>
  </cols>
  <sheetData>
    <row r="1" spans="1:25" s="39" customFormat="1" ht="24.75" customHeight="1" x14ac:dyDescent="0.4">
      <c r="A1" s="12"/>
      <c r="B1" s="12" t="s">
        <v>0</v>
      </c>
      <c r="C1" s="11" t="s">
        <v>9</v>
      </c>
      <c r="D1" s="3"/>
      <c r="E1" s="14" t="s">
        <v>76</v>
      </c>
      <c r="F1" s="4"/>
      <c r="G1" s="306" t="s">
        <v>66</v>
      </c>
      <c r="H1" s="4"/>
      <c r="I1" s="14" t="s">
        <v>8</v>
      </c>
      <c r="J1" s="3"/>
      <c r="K1" s="14" t="s">
        <v>112</v>
      </c>
      <c r="L1" s="3"/>
      <c r="M1" s="14" t="s">
        <v>73</v>
      </c>
      <c r="N1" s="3"/>
      <c r="O1" s="15" t="s">
        <v>78</v>
      </c>
      <c r="P1" s="75"/>
      <c r="Q1" s="15" t="s">
        <v>109</v>
      </c>
      <c r="R1" s="75"/>
      <c r="S1" s="17" t="s">
        <v>12</v>
      </c>
      <c r="T1" s="9"/>
      <c r="U1" s="2"/>
      <c r="V1" s="20"/>
    </row>
    <row r="2" spans="1:25" s="39" customFormat="1" ht="24.75" customHeight="1" x14ac:dyDescent="0.4">
      <c r="A2" s="12"/>
      <c r="B2" s="12" t="s">
        <v>1</v>
      </c>
      <c r="C2" s="14" t="s">
        <v>10</v>
      </c>
      <c r="D2" s="3"/>
      <c r="E2" s="14" t="s">
        <v>75</v>
      </c>
      <c r="F2" s="4"/>
      <c r="G2" s="14" t="s">
        <v>6</v>
      </c>
      <c r="H2" s="4"/>
      <c r="I2" s="14" t="s">
        <v>7</v>
      </c>
      <c r="J2" s="3"/>
      <c r="K2" s="14" t="s">
        <v>82</v>
      </c>
      <c r="L2" s="3"/>
      <c r="M2" s="14" t="s">
        <v>6</v>
      </c>
      <c r="N2" s="3"/>
      <c r="O2" s="15" t="s">
        <v>77</v>
      </c>
      <c r="P2" s="75"/>
      <c r="Q2" s="15" t="s">
        <v>82</v>
      </c>
      <c r="R2" s="75"/>
      <c r="S2" s="17" t="s">
        <v>11</v>
      </c>
      <c r="T2" s="9"/>
      <c r="U2" s="39" t="s">
        <v>381</v>
      </c>
      <c r="V2" s="20"/>
    </row>
    <row r="3" spans="1:25" s="40" customFormat="1" ht="24.75" customHeight="1" thickBot="1" x14ac:dyDescent="0.45">
      <c r="A3" s="11"/>
      <c r="B3" s="11"/>
      <c r="C3" s="400"/>
      <c r="D3" s="75" t="s">
        <v>13</v>
      </c>
      <c r="E3" s="400"/>
      <c r="F3" s="75" t="s">
        <v>13</v>
      </c>
      <c r="G3" s="406"/>
      <c r="H3" s="4" t="s">
        <v>13</v>
      </c>
      <c r="I3" s="406"/>
      <c r="J3" s="4" t="s">
        <v>13</v>
      </c>
      <c r="K3" s="406"/>
      <c r="L3" s="4" t="s">
        <v>13</v>
      </c>
      <c r="M3" s="406"/>
      <c r="N3" s="4" t="s">
        <v>13</v>
      </c>
      <c r="O3" s="400"/>
      <c r="P3" s="75" t="s">
        <v>13</v>
      </c>
      <c r="Q3" s="400"/>
      <c r="R3" s="75" t="s">
        <v>13</v>
      </c>
      <c r="S3" s="406"/>
      <c r="T3" s="4" t="s">
        <v>13</v>
      </c>
      <c r="U3" s="1"/>
      <c r="V3" s="75" t="s">
        <v>13</v>
      </c>
    </row>
    <row r="4" spans="1:25" s="68" customFormat="1" ht="24.75" customHeight="1" x14ac:dyDescent="0.4">
      <c r="A4" s="240">
        <v>1</v>
      </c>
      <c r="B4" s="370" t="s">
        <v>5</v>
      </c>
      <c r="C4" s="241">
        <v>21.026257999999999</v>
      </c>
      <c r="D4" s="242">
        <v>41</v>
      </c>
      <c r="E4" s="241">
        <v>10.841281669150522</v>
      </c>
      <c r="F4" s="243">
        <v>23</v>
      </c>
      <c r="G4" s="244">
        <v>16.399999999999999</v>
      </c>
      <c r="H4" s="245">
        <v>46</v>
      </c>
      <c r="I4" s="241">
        <v>3.1500000000000101</v>
      </c>
      <c r="J4" s="246">
        <v>9</v>
      </c>
      <c r="K4" s="247">
        <v>26.2</v>
      </c>
      <c r="L4" s="231">
        <v>25</v>
      </c>
      <c r="M4" s="244">
        <v>6.5</v>
      </c>
      <c r="N4" s="617">
        <v>47</v>
      </c>
      <c r="O4" s="251">
        <v>5</v>
      </c>
      <c r="P4" s="252">
        <v>34</v>
      </c>
      <c r="Q4" s="541">
        <v>21.5</v>
      </c>
      <c r="R4" s="250">
        <v>35</v>
      </c>
      <c r="S4" s="622">
        <v>13.827192500000001</v>
      </c>
      <c r="T4" s="623">
        <v>29</v>
      </c>
      <c r="U4" s="465">
        <v>20.966999999999999</v>
      </c>
      <c r="V4" s="693">
        <v>20</v>
      </c>
      <c r="W4" s="67"/>
      <c r="Y4" s="67"/>
    </row>
    <row r="5" spans="1:25" s="68" customFormat="1" ht="24.75" customHeight="1" x14ac:dyDescent="0.4">
      <c r="A5" s="42">
        <v>2</v>
      </c>
      <c r="B5" s="44" t="s">
        <v>79</v>
      </c>
      <c r="C5" s="54">
        <v>47.158292000000003</v>
      </c>
      <c r="D5" s="126">
        <v>55</v>
      </c>
      <c r="E5" s="54">
        <v>30.828157349896479</v>
      </c>
      <c r="F5" s="96">
        <v>52</v>
      </c>
      <c r="G5" s="108">
        <v>76</v>
      </c>
      <c r="H5" s="123">
        <v>50</v>
      </c>
      <c r="I5" s="54">
        <v>33.75</v>
      </c>
      <c r="J5" s="74">
        <v>54</v>
      </c>
      <c r="K5" s="124">
        <v>73.3</v>
      </c>
      <c r="L5" s="125">
        <v>52</v>
      </c>
      <c r="M5" s="108">
        <v>32.799999999999997</v>
      </c>
      <c r="N5" s="610">
        <v>53</v>
      </c>
      <c r="O5" s="83">
        <v>25</v>
      </c>
      <c r="P5" s="69">
        <v>50</v>
      </c>
      <c r="Q5" s="542">
        <v>72</v>
      </c>
      <c r="R5" s="128">
        <v>55</v>
      </c>
      <c r="S5" s="378">
        <v>48.854556199999998</v>
      </c>
      <c r="T5" s="434">
        <v>55</v>
      </c>
      <c r="U5" s="542">
        <v>23.667999999999999</v>
      </c>
      <c r="V5" s="128">
        <v>41</v>
      </c>
      <c r="W5" s="67"/>
      <c r="Y5" s="67"/>
    </row>
    <row r="6" spans="1:25" s="68" customFormat="1" ht="24.75" customHeight="1" x14ac:dyDescent="0.4">
      <c r="A6" s="253">
        <v>3</v>
      </c>
      <c r="B6" s="371" t="s">
        <v>45</v>
      </c>
      <c r="C6" s="254">
        <v>10.275660999999999</v>
      </c>
      <c r="D6" s="255">
        <v>5</v>
      </c>
      <c r="E6" s="254">
        <v>8.2542372881355934</v>
      </c>
      <c r="F6" s="256">
        <v>12</v>
      </c>
      <c r="G6" s="257">
        <v>0.9</v>
      </c>
      <c r="H6" s="255">
        <v>33</v>
      </c>
      <c r="I6" s="254">
        <v>1.05000000000002</v>
      </c>
      <c r="J6" s="256">
        <v>1</v>
      </c>
      <c r="K6" s="258">
        <v>21.8</v>
      </c>
      <c r="L6" s="233">
        <v>21</v>
      </c>
      <c r="M6" s="257">
        <v>0.2</v>
      </c>
      <c r="N6" s="618">
        <v>1</v>
      </c>
      <c r="O6" s="262">
        <v>1</v>
      </c>
      <c r="P6" s="263">
        <v>1</v>
      </c>
      <c r="Q6" s="543">
        <v>16</v>
      </c>
      <c r="R6" s="261">
        <v>26</v>
      </c>
      <c r="S6" s="624">
        <v>7.4349873000000004</v>
      </c>
      <c r="T6" s="625">
        <v>5</v>
      </c>
      <c r="U6" s="468">
        <v>18.341999999999999</v>
      </c>
      <c r="V6" s="691">
        <v>4</v>
      </c>
      <c r="W6" s="67"/>
      <c r="Y6" s="67"/>
    </row>
    <row r="7" spans="1:25" s="68" customFormat="1" ht="24.75" customHeight="1" x14ac:dyDescent="0.4">
      <c r="A7" s="42">
        <v>4</v>
      </c>
      <c r="B7" s="44" t="s">
        <v>47</v>
      </c>
      <c r="C7" s="54">
        <v>23.065477000000001</v>
      </c>
      <c r="D7" s="123">
        <v>44</v>
      </c>
      <c r="E7" s="54">
        <v>10.3362476428379</v>
      </c>
      <c r="F7" s="74">
        <v>18</v>
      </c>
      <c r="G7" s="108">
        <v>0</v>
      </c>
      <c r="H7" s="126">
        <v>1</v>
      </c>
      <c r="I7" s="54">
        <v>6.6000000000000103</v>
      </c>
      <c r="J7" s="74">
        <v>27</v>
      </c>
      <c r="K7" s="124">
        <v>17.399999999999999</v>
      </c>
      <c r="L7" s="125">
        <v>14</v>
      </c>
      <c r="M7" s="108">
        <v>0.7</v>
      </c>
      <c r="N7" s="610">
        <v>23</v>
      </c>
      <c r="O7" s="83">
        <v>1</v>
      </c>
      <c r="P7" s="69">
        <v>1</v>
      </c>
      <c r="Q7" s="542">
        <v>18.5</v>
      </c>
      <c r="R7" s="128">
        <v>31</v>
      </c>
      <c r="S7" s="378">
        <v>9.7002155999999999</v>
      </c>
      <c r="T7" s="434">
        <v>18</v>
      </c>
      <c r="U7" s="542">
        <v>20.48</v>
      </c>
      <c r="V7" s="128">
        <v>13</v>
      </c>
      <c r="W7" s="67"/>
      <c r="Y7" s="67"/>
    </row>
    <row r="8" spans="1:25" s="68" customFormat="1" ht="24.75" customHeight="1" x14ac:dyDescent="0.4">
      <c r="A8" s="253">
        <v>5</v>
      </c>
      <c r="B8" s="371" t="s">
        <v>104</v>
      </c>
      <c r="C8" s="254">
        <v>6.5591799999999996</v>
      </c>
      <c r="D8" s="264">
        <v>1</v>
      </c>
      <c r="E8" s="254">
        <v>11.744674111031916</v>
      </c>
      <c r="F8" s="265">
        <v>26</v>
      </c>
      <c r="G8" s="257">
        <v>0</v>
      </c>
      <c r="H8" s="255">
        <v>1</v>
      </c>
      <c r="I8" s="254">
        <v>3.3250000000000002</v>
      </c>
      <c r="J8" s="256">
        <v>9</v>
      </c>
      <c r="K8" s="258">
        <v>37.9</v>
      </c>
      <c r="L8" s="233">
        <v>37</v>
      </c>
      <c r="M8" s="257">
        <v>0.4</v>
      </c>
      <c r="N8" s="618">
        <v>1</v>
      </c>
      <c r="O8" s="262">
        <v>1</v>
      </c>
      <c r="P8" s="263">
        <v>1</v>
      </c>
      <c r="Q8" s="543">
        <v>2</v>
      </c>
      <c r="R8" s="261">
        <v>1</v>
      </c>
      <c r="S8" s="624">
        <v>7.8661067999999998</v>
      </c>
      <c r="T8" s="625">
        <v>8</v>
      </c>
      <c r="U8" s="468">
        <v>23.138000000000002</v>
      </c>
      <c r="V8" s="691">
        <v>32</v>
      </c>
      <c r="W8" s="67"/>
      <c r="Y8" s="67"/>
    </row>
    <row r="9" spans="1:25" s="68" customFormat="1" ht="24.75" customHeight="1" x14ac:dyDescent="0.4">
      <c r="A9" s="42">
        <v>6</v>
      </c>
      <c r="B9" s="44" t="s">
        <v>154</v>
      </c>
      <c r="C9" s="54">
        <v>14.645716999999999</v>
      </c>
      <c r="D9" s="123">
        <v>14</v>
      </c>
      <c r="E9" s="54">
        <v>16.805939066000988</v>
      </c>
      <c r="F9" s="74">
        <v>33</v>
      </c>
      <c r="G9" s="108">
        <v>0</v>
      </c>
      <c r="H9" s="126">
        <v>1</v>
      </c>
      <c r="I9" s="54">
        <v>1.0398148148148201</v>
      </c>
      <c r="J9" s="74">
        <v>1</v>
      </c>
      <c r="K9" s="124">
        <v>6</v>
      </c>
      <c r="L9" s="125">
        <v>3</v>
      </c>
      <c r="M9" s="108">
        <v>0.1</v>
      </c>
      <c r="N9" s="433">
        <v>1</v>
      </c>
      <c r="O9" s="83">
        <v>1.8666666666666665</v>
      </c>
      <c r="P9" s="69">
        <v>20</v>
      </c>
      <c r="Q9" s="542">
        <v>9.5</v>
      </c>
      <c r="R9" s="128">
        <v>11</v>
      </c>
      <c r="S9" s="378">
        <v>6.2447672000000001</v>
      </c>
      <c r="T9" s="434">
        <v>3</v>
      </c>
      <c r="U9" s="542">
        <v>24.027999999999999</v>
      </c>
      <c r="V9" s="128">
        <v>41</v>
      </c>
      <c r="W9" s="67"/>
      <c r="Y9" s="67"/>
    </row>
    <row r="10" spans="1:25" s="68" customFormat="1" ht="24.75" customHeight="1" x14ac:dyDescent="0.4">
      <c r="A10" s="253">
        <v>7</v>
      </c>
      <c r="B10" s="371" t="s">
        <v>157</v>
      </c>
      <c r="C10" s="254">
        <v>18.773049</v>
      </c>
      <c r="D10" s="264">
        <v>34</v>
      </c>
      <c r="E10" s="254">
        <v>10.289300388360443</v>
      </c>
      <c r="F10" s="265">
        <v>18</v>
      </c>
      <c r="G10" s="257">
        <v>0</v>
      </c>
      <c r="H10" s="255">
        <v>1</v>
      </c>
      <c r="I10" s="254">
        <v>3.15</v>
      </c>
      <c r="J10" s="256">
        <v>9</v>
      </c>
      <c r="K10" s="258">
        <v>28.2</v>
      </c>
      <c r="L10" s="233">
        <v>29</v>
      </c>
      <c r="M10" s="257">
        <v>0.3</v>
      </c>
      <c r="N10" s="618">
        <v>1</v>
      </c>
      <c r="O10" s="262">
        <v>0.5</v>
      </c>
      <c r="P10" s="263">
        <v>1</v>
      </c>
      <c r="Q10" s="543">
        <v>10.5</v>
      </c>
      <c r="R10" s="261">
        <v>15</v>
      </c>
      <c r="S10" s="624">
        <v>8.9640436999999995</v>
      </c>
      <c r="T10" s="625">
        <v>15</v>
      </c>
      <c r="U10" s="468">
        <v>21.398</v>
      </c>
      <c r="V10" s="691">
        <v>20</v>
      </c>
      <c r="W10" s="67"/>
      <c r="Y10" s="67"/>
    </row>
    <row r="11" spans="1:25" s="68" customFormat="1" ht="24.75" customHeight="1" x14ac:dyDescent="0.4">
      <c r="A11" s="42">
        <v>8</v>
      </c>
      <c r="B11" s="44" t="s">
        <v>160</v>
      </c>
      <c r="C11" s="54">
        <v>10.898109</v>
      </c>
      <c r="D11" s="123">
        <v>7</v>
      </c>
      <c r="E11" s="54">
        <v>20.172395539243361</v>
      </c>
      <c r="F11" s="74">
        <v>41</v>
      </c>
      <c r="G11" s="108">
        <v>0.1</v>
      </c>
      <c r="H11" s="126">
        <v>1</v>
      </c>
      <c r="I11" s="54">
        <v>2.9750000000000001</v>
      </c>
      <c r="J11" s="74">
        <v>9</v>
      </c>
      <c r="K11" s="124">
        <v>19.600000000000001</v>
      </c>
      <c r="L11" s="125">
        <v>20</v>
      </c>
      <c r="M11" s="108">
        <v>1.8</v>
      </c>
      <c r="N11" s="610">
        <v>33</v>
      </c>
      <c r="O11" s="83">
        <v>0.5</v>
      </c>
      <c r="P11" s="69">
        <v>1</v>
      </c>
      <c r="Q11" s="542">
        <v>9.5</v>
      </c>
      <c r="R11" s="128">
        <v>11</v>
      </c>
      <c r="S11" s="378">
        <v>8.1931881000000004</v>
      </c>
      <c r="T11" s="434">
        <v>8</v>
      </c>
      <c r="U11" s="542">
        <v>22.376999999999999</v>
      </c>
      <c r="V11" s="128">
        <v>26</v>
      </c>
      <c r="W11" s="67"/>
      <c r="Y11" s="67"/>
    </row>
    <row r="12" spans="1:25" s="68" customFormat="1" ht="24.75" customHeight="1" x14ac:dyDescent="0.4">
      <c r="A12" s="253">
        <v>9</v>
      </c>
      <c r="B12" s="371" t="s">
        <v>162</v>
      </c>
      <c r="C12" s="254">
        <v>37.391565999999997</v>
      </c>
      <c r="D12" s="264">
        <v>54</v>
      </c>
      <c r="E12" s="254">
        <v>19.326630962447933</v>
      </c>
      <c r="F12" s="265">
        <v>39</v>
      </c>
      <c r="G12" s="257">
        <v>0.1</v>
      </c>
      <c r="H12" s="255">
        <v>1</v>
      </c>
      <c r="I12" s="254">
        <v>14.25</v>
      </c>
      <c r="J12" s="256">
        <v>47</v>
      </c>
      <c r="K12" s="258">
        <v>39</v>
      </c>
      <c r="L12" s="233">
        <v>38</v>
      </c>
      <c r="M12" s="257">
        <v>0.5</v>
      </c>
      <c r="N12" s="619">
        <v>23</v>
      </c>
      <c r="O12" s="262">
        <v>1</v>
      </c>
      <c r="P12" s="263">
        <v>1</v>
      </c>
      <c r="Q12" s="543">
        <v>24</v>
      </c>
      <c r="R12" s="261">
        <v>37</v>
      </c>
      <c r="S12" s="624">
        <v>16.946024600000001</v>
      </c>
      <c r="T12" s="625">
        <v>38</v>
      </c>
      <c r="U12" s="468">
        <v>22.704999999999998</v>
      </c>
      <c r="V12" s="691">
        <v>32</v>
      </c>
      <c r="W12" s="67"/>
      <c r="Y12" s="67"/>
    </row>
    <row r="13" spans="1:25" s="68" customFormat="1" ht="24.75" customHeight="1" x14ac:dyDescent="0.4">
      <c r="A13" s="42">
        <v>10</v>
      </c>
      <c r="B13" s="44" t="s">
        <v>164</v>
      </c>
      <c r="C13" s="54">
        <v>14.884508</v>
      </c>
      <c r="D13" s="123">
        <v>16</v>
      </c>
      <c r="E13" s="54">
        <v>9.7034534534534522</v>
      </c>
      <c r="F13" s="74">
        <v>18</v>
      </c>
      <c r="G13" s="108">
        <v>0.1</v>
      </c>
      <c r="H13" s="126">
        <v>1</v>
      </c>
      <c r="I13" s="54">
        <v>2.1000000000000099</v>
      </c>
      <c r="J13" s="74">
        <v>3</v>
      </c>
      <c r="K13" s="124">
        <v>33.6</v>
      </c>
      <c r="L13" s="125">
        <v>31</v>
      </c>
      <c r="M13" s="108">
        <v>0</v>
      </c>
      <c r="N13" s="433">
        <v>1</v>
      </c>
      <c r="O13" s="83">
        <v>0.7</v>
      </c>
      <c r="P13" s="69">
        <v>1</v>
      </c>
      <c r="Q13" s="542">
        <v>4.5</v>
      </c>
      <c r="R13" s="128">
        <v>4</v>
      </c>
      <c r="S13" s="378">
        <v>8.1984952</v>
      </c>
      <c r="T13" s="434">
        <v>8</v>
      </c>
      <c r="U13" s="542">
        <v>16.949000000000002</v>
      </c>
      <c r="V13" s="128">
        <v>1</v>
      </c>
      <c r="W13" s="67"/>
    </row>
    <row r="14" spans="1:25" s="68" customFormat="1" ht="24.75" customHeight="1" x14ac:dyDescent="0.4">
      <c r="A14" s="253">
        <v>11</v>
      </c>
      <c r="B14" s="371" t="s">
        <v>166</v>
      </c>
      <c r="C14" s="254">
        <v>15.271297000000001</v>
      </c>
      <c r="D14" s="264">
        <v>21</v>
      </c>
      <c r="E14" s="254">
        <v>12.149252262888625</v>
      </c>
      <c r="F14" s="265">
        <v>26</v>
      </c>
      <c r="G14" s="257">
        <v>0.3</v>
      </c>
      <c r="H14" s="255">
        <v>1</v>
      </c>
      <c r="I14" s="254">
        <v>2.625</v>
      </c>
      <c r="J14" s="256">
        <v>9</v>
      </c>
      <c r="K14" s="258">
        <v>54</v>
      </c>
      <c r="L14" s="233">
        <v>47</v>
      </c>
      <c r="M14" s="257">
        <v>0</v>
      </c>
      <c r="N14" s="618">
        <v>1</v>
      </c>
      <c r="O14" s="262">
        <v>6.5</v>
      </c>
      <c r="P14" s="263">
        <v>38</v>
      </c>
      <c r="Q14" s="543">
        <v>4.5</v>
      </c>
      <c r="R14" s="261">
        <v>4</v>
      </c>
      <c r="S14" s="624">
        <v>11.9181937</v>
      </c>
      <c r="T14" s="625">
        <v>24</v>
      </c>
      <c r="U14" s="468">
        <v>19.373000000000001</v>
      </c>
      <c r="V14" s="691">
        <v>7</v>
      </c>
      <c r="W14" s="67"/>
    </row>
    <row r="15" spans="1:25" s="68" customFormat="1" ht="24.75" customHeight="1" x14ac:dyDescent="0.4">
      <c r="A15" s="42">
        <v>12</v>
      </c>
      <c r="B15" s="44" t="s">
        <v>167</v>
      </c>
      <c r="C15" s="54">
        <v>8.9577369999999998</v>
      </c>
      <c r="D15" s="123">
        <v>2</v>
      </c>
      <c r="E15" s="54">
        <v>5.2764619164619173</v>
      </c>
      <c r="F15" s="74">
        <v>3</v>
      </c>
      <c r="G15" s="108">
        <v>0.1</v>
      </c>
      <c r="H15" s="126">
        <v>1</v>
      </c>
      <c r="I15" s="54">
        <v>2.8</v>
      </c>
      <c r="J15" s="74">
        <v>9</v>
      </c>
      <c r="K15" s="124" t="s">
        <v>96</v>
      </c>
      <c r="L15" s="126" t="s">
        <v>96</v>
      </c>
      <c r="M15" s="108">
        <v>0.2</v>
      </c>
      <c r="N15" s="433">
        <v>1</v>
      </c>
      <c r="O15" s="83">
        <v>2.666666666666667</v>
      </c>
      <c r="P15" s="69">
        <v>25</v>
      </c>
      <c r="Q15" s="542">
        <v>2</v>
      </c>
      <c r="R15" s="128">
        <v>1</v>
      </c>
      <c r="S15" s="378">
        <v>5.2937260999999998</v>
      </c>
      <c r="T15" s="434">
        <v>2</v>
      </c>
      <c r="U15" s="542">
        <v>23.6</v>
      </c>
      <c r="V15" s="128">
        <v>41</v>
      </c>
      <c r="W15" s="67"/>
    </row>
    <row r="16" spans="1:25" s="68" customFormat="1" ht="24.75" customHeight="1" x14ac:dyDescent="0.4">
      <c r="A16" s="253">
        <v>13</v>
      </c>
      <c r="B16" s="371" t="s">
        <v>169</v>
      </c>
      <c r="C16" s="254">
        <v>27.794093</v>
      </c>
      <c r="D16" s="264">
        <v>49</v>
      </c>
      <c r="E16" s="254">
        <v>5.2937788018433176</v>
      </c>
      <c r="F16" s="265">
        <v>3</v>
      </c>
      <c r="G16" s="257">
        <v>98.3</v>
      </c>
      <c r="H16" s="255">
        <v>54</v>
      </c>
      <c r="I16" s="254">
        <v>11.925000000000001</v>
      </c>
      <c r="J16" s="256">
        <v>44</v>
      </c>
      <c r="K16" s="258">
        <v>12.6</v>
      </c>
      <c r="L16" s="233">
        <v>10</v>
      </c>
      <c r="M16" s="257">
        <v>0.5</v>
      </c>
      <c r="N16" s="619">
        <v>23</v>
      </c>
      <c r="O16" s="262">
        <v>25.000000000000004</v>
      </c>
      <c r="P16" s="263">
        <v>50</v>
      </c>
      <c r="Q16" s="543">
        <v>38.5</v>
      </c>
      <c r="R16" s="261">
        <v>50</v>
      </c>
      <c r="S16" s="624">
        <v>27.489108999999999</v>
      </c>
      <c r="T16" s="625">
        <v>51</v>
      </c>
      <c r="U16" s="468">
        <v>18.748999999999999</v>
      </c>
      <c r="V16" s="691">
        <v>7</v>
      </c>
      <c r="W16" s="67"/>
    </row>
    <row r="17" spans="1:23" s="68" customFormat="1" ht="24.75" customHeight="1" x14ac:dyDescent="0.4">
      <c r="A17" s="42">
        <v>14</v>
      </c>
      <c r="B17" s="44" t="s">
        <v>171</v>
      </c>
      <c r="C17" s="54">
        <v>26.710207</v>
      </c>
      <c r="D17" s="123">
        <v>47</v>
      </c>
      <c r="E17" s="54">
        <v>6.9235209235209227</v>
      </c>
      <c r="F17" s="74">
        <v>9</v>
      </c>
      <c r="G17" s="108">
        <v>98.3</v>
      </c>
      <c r="H17" s="126">
        <v>54</v>
      </c>
      <c r="I17" s="54">
        <v>6.65</v>
      </c>
      <c r="J17" s="74">
        <v>27</v>
      </c>
      <c r="K17" s="124">
        <v>18.8</v>
      </c>
      <c r="L17" s="125">
        <v>17</v>
      </c>
      <c r="M17" s="108">
        <v>0.8</v>
      </c>
      <c r="N17" s="610">
        <v>23</v>
      </c>
      <c r="O17" s="83">
        <v>21.666666666666671</v>
      </c>
      <c r="P17" s="69">
        <v>49</v>
      </c>
      <c r="Q17" s="542">
        <v>15</v>
      </c>
      <c r="R17" s="128">
        <v>22</v>
      </c>
      <c r="S17" s="378">
        <v>24.3562993</v>
      </c>
      <c r="T17" s="434">
        <v>50</v>
      </c>
      <c r="U17" s="542">
        <v>18.308</v>
      </c>
      <c r="V17" s="128">
        <v>4</v>
      </c>
      <c r="W17" s="67"/>
    </row>
    <row r="18" spans="1:23" s="68" customFormat="1" ht="24.75" customHeight="1" x14ac:dyDescent="0.4">
      <c r="A18" s="253">
        <v>15</v>
      </c>
      <c r="B18" s="371" t="s">
        <v>173</v>
      </c>
      <c r="C18" s="254">
        <v>20.194362999999999</v>
      </c>
      <c r="D18" s="264">
        <v>38</v>
      </c>
      <c r="E18" s="254">
        <v>15.420825465335849</v>
      </c>
      <c r="F18" s="265">
        <v>31</v>
      </c>
      <c r="G18" s="257">
        <v>44.2</v>
      </c>
      <c r="H18" s="255">
        <v>48</v>
      </c>
      <c r="I18" s="254">
        <v>2.4500000000000002</v>
      </c>
      <c r="J18" s="256">
        <v>3</v>
      </c>
      <c r="K18" s="258">
        <v>44</v>
      </c>
      <c r="L18" s="233">
        <v>40</v>
      </c>
      <c r="M18" s="257">
        <v>0.3</v>
      </c>
      <c r="N18" s="618">
        <v>1</v>
      </c>
      <c r="O18" s="262">
        <v>3.3333333333333326</v>
      </c>
      <c r="P18" s="263">
        <v>25</v>
      </c>
      <c r="Q18" s="543">
        <v>21.5</v>
      </c>
      <c r="R18" s="261">
        <v>35</v>
      </c>
      <c r="S18" s="624">
        <v>18.924815200000001</v>
      </c>
      <c r="T18" s="625">
        <v>42</v>
      </c>
      <c r="U18" s="468">
        <v>21.259</v>
      </c>
      <c r="V18" s="691">
        <v>20</v>
      </c>
      <c r="W18" s="67"/>
    </row>
    <row r="19" spans="1:23" s="68" customFormat="1" ht="24.75" customHeight="1" x14ac:dyDescent="0.4">
      <c r="A19" s="42">
        <v>16</v>
      </c>
      <c r="B19" s="44" t="s">
        <v>175</v>
      </c>
      <c r="C19" s="54">
        <v>26.925307</v>
      </c>
      <c r="D19" s="123">
        <v>48</v>
      </c>
      <c r="E19" s="54">
        <v>6.8710684056252678</v>
      </c>
      <c r="F19" s="74">
        <v>9</v>
      </c>
      <c r="G19" s="108">
        <v>0</v>
      </c>
      <c r="H19" s="126">
        <v>1</v>
      </c>
      <c r="I19" s="54">
        <v>36.225000000000001</v>
      </c>
      <c r="J19" s="74">
        <v>55</v>
      </c>
      <c r="K19" s="124" t="s">
        <v>96</v>
      </c>
      <c r="L19" s="126" t="s">
        <v>96</v>
      </c>
      <c r="M19" s="108">
        <v>1.8</v>
      </c>
      <c r="N19" s="610">
        <v>33</v>
      </c>
      <c r="O19" s="83">
        <v>15</v>
      </c>
      <c r="P19" s="69">
        <v>47</v>
      </c>
      <c r="Q19" s="542">
        <v>29</v>
      </c>
      <c r="R19" s="128">
        <v>45</v>
      </c>
      <c r="S19" s="378">
        <v>18.696656099999998</v>
      </c>
      <c r="T19" s="434">
        <v>42</v>
      </c>
      <c r="U19" s="542">
        <v>22.768000000000001</v>
      </c>
      <c r="V19" s="128">
        <v>32</v>
      </c>
      <c r="W19" s="67"/>
    </row>
    <row r="20" spans="1:23" s="68" customFormat="1" ht="24.75" customHeight="1" x14ac:dyDescent="0.4">
      <c r="A20" s="253">
        <v>17</v>
      </c>
      <c r="B20" s="371" t="s">
        <v>177</v>
      </c>
      <c r="C20" s="254">
        <v>17.206406000000001</v>
      </c>
      <c r="D20" s="264">
        <v>27</v>
      </c>
      <c r="E20" s="254">
        <v>8.5463976945244955</v>
      </c>
      <c r="F20" s="265">
        <v>15</v>
      </c>
      <c r="G20" s="257">
        <v>0</v>
      </c>
      <c r="H20" s="255">
        <v>1</v>
      </c>
      <c r="I20" s="254">
        <v>10</v>
      </c>
      <c r="J20" s="256">
        <v>38</v>
      </c>
      <c r="K20" s="258">
        <v>3</v>
      </c>
      <c r="L20" s="233">
        <v>1</v>
      </c>
      <c r="M20" s="257">
        <v>0.2</v>
      </c>
      <c r="N20" s="618">
        <v>1</v>
      </c>
      <c r="O20" s="262">
        <v>3</v>
      </c>
      <c r="P20" s="263">
        <v>25</v>
      </c>
      <c r="Q20" s="543">
        <v>8</v>
      </c>
      <c r="R20" s="261">
        <v>9</v>
      </c>
      <c r="S20" s="624">
        <v>6.2441005000000001</v>
      </c>
      <c r="T20" s="625">
        <v>3</v>
      </c>
      <c r="U20" s="468">
        <v>23.890999999999998</v>
      </c>
      <c r="V20" s="691">
        <v>41</v>
      </c>
      <c r="W20" s="67"/>
    </row>
    <row r="21" spans="1:23" s="68" customFormat="1" ht="24.75" customHeight="1" x14ac:dyDescent="0.4">
      <c r="A21" s="42">
        <v>18</v>
      </c>
      <c r="B21" s="44" t="s">
        <v>178</v>
      </c>
      <c r="C21" s="54">
        <v>10.708587</v>
      </c>
      <c r="D21" s="123">
        <v>6</v>
      </c>
      <c r="E21" s="54">
        <v>9.5757720471187504</v>
      </c>
      <c r="F21" s="74">
        <v>18</v>
      </c>
      <c r="G21" s="108">
        <v>4.5999999999999996</v>
      </c>
      <c r="H21" s="126">
        <v>41</v>
      </c>
      <c r="I21" s="54">
        <v>7.125</v>
      </c>
      <c r="J21" s="74">
        <v>27</v>
      </c>
      <c r="K21" s="124">
        <v>7.5</v>
      </c>
      <c r="L21" s="125">
        <v>4</v>
      </c>
      <c r="M21" s="108">
        <v>0</v>
      </c>
      <c r="N21" s="433">
        <v>1</v>
      </c>
      <c r="O21" s="83">
        <v>25.000000000000004</v>
      </c>
      <c r="P21" s="69">
        <v>50</v>
      </c>
      <c r="Q21" s="542">
        <v>18.5</v>
      </c>
      <c r="R21" s="128">
        <v>31</v>
      </c>
      <c r="S21" s="378">
        <v>10.376169900000001</v>
      </c>
      <c r="T21" s="434">
        <v>18</v>
      </c>
      <c r="U21" s="542">
        <v>24.382999999999999</v>
      </c>
      <c r="V21" s="128">
        <v>41</v>
      </c>
      <c r="W21" s="67"/>
    </row>
    <row r="22" spans="1:23" s="68" customFormat="1" ht="24.75" customHeight="1" x14ac:dyDescent="0.4">
      <c r="A22" s="253">
        <v>19</v>
      </c>
      <c r="B22" s="371" t="s">
        <v>180</v>
      </c>
      <c r="C22" s="254">
        <v>37.377988000000002</v>
      </c>
      <c r="D22" s="264">
        <v>53</v>
      </c>
      <c r="E22" s="254">
        <v>20.452533202164286</v>
      </c>
      <c r="F22" s="265">
        <v>41</v>
      </c>
      <c r="G22" s="257">
        <v>0.1</v>
      </c>
      <c r="H22" s="255">
        <v>1</v>
      </c>
      <c r="I22" s="254">
        <v>7.7000000000000099</v>
      </c>
      <c r="J22" s="256">
        <v>33</v>
      </c>
      <c r="K22" s="258">
        <v>54.2</v>
      </c>
      <c r="L22" s="233">
        <v>47</v>
      </c>
      <c r="M22" s="257">
        <v>0.8</v>
      </c>
      <c r="N22" s="619">
        <v>23</v>
      </c>
      <c r="O22" s="262">
        <v>0.5</v>
      </c>
      <c r="P22" s="263">
        <v>1</v>
      </c>
      <c r="Q22" s="543">
        <v>28</v>
      </c>
      <c r="R22" s="261">
        <v>41</v>
      </c>
      <c r="S22" s="624">
        <v>18.641315200000001</v>
      </c>
      <c r="T22" s="625">
        <v>42</v>
      </c>
      <c r="U22" s="468">
        <v>22.225000000000001</v>
      </c>
      <c r="V22" s="691">
        <v>26</v>
      </c>
      <c r="W22" s="67"/>
    </row>
    <row r="23" spans="1:23" s="68" customFormat="1" ht="24.75" customHeight="1" x14ac:dyDescent="0.4">
      <c r="A23" s="42">
        <v>20</v>
      </c>
      <c r="B23" s="44" t="s">
        <v>182</v>
      </c>
      <c r="C23" s="54">
        <v>19.120802999999999</v>
      </c>
      <c r="D23" s="123">
        <v>35</v>
      </c>
      <c r="E23" s="54">
        <v>4.203653788559448</v>
      </c>
      <c r="F23" s="74">
        <v>2</v>
      </c>
      <c r="G23" s="108">
        <v>6.7</v>
      </c>
      <c r="H23" s="126">
        <v>43</v>
      </c>
      <c r="I23" s="54">
        <v>4.6750000000000096</v>
      </c>
      <c r="J23" s="74">
        <v>22</v>
      </c>
      <c r="K23" s="124">
        <v>19.2</v>
      </c>
      <c r="L23" s="125">
        <v>17</v>
      </c>
      <c r="M23" s="108">
        <v>0.2</v>
      </c>
      <c r="N23" s="433">
        <v>1</v>
      </c>
      <c r="O23" s="83">
        <v>1</v>
      </c>
      <c r="P23" s="69">
        <v>1</v>
      </c>
      <c r="Q23" s="542">
        <v>17</v>
      </c>
      <c r="R23" s="128">
        <v>27</v>
      </c>
      <c r="S23" s="378">
        <v>9.0124320999999998</v>
      </c>
      <c r="T23" s="434">
        <v>15</v>
      </c>
      <c r="U23" s="542">
        <v>19.215</v>
      </c>
      <c r="V23" s="128">
        <v>7</v>
      </c>
      <c r="W23" s="67"/>
    </row>
    <row r="24" spans="1:23" s="68" customFormat="1" ht="24.75" customHeight="1" x14ac:dyDescent="0.4">
      <c r="A24" s="253">
        <v>21</v>
      </c>
      <c r="B24" s="371" t="s">
        <v>184</v>
      </c>
      <c r="C24" s="254">
        <v>18.428811</v>
      </c>
      <c r="D24" s="264">
        <v>32</v>
      </c>
      <c r="E24" s="254">
        <v>14.162105945134948</v>
      </c>
      <c r="F24" s="265">
        <v>29</v>
      </c>
      <c r="G24" s="257">
        <v>36.299999999999997</v>
      </c>
      <c r="H24" s="255">
        <v>47</v>
      </c>
      <c r="I24" s="254">
        <v>2.9750000000000099</v>
      </c>
      <c r="J24" s="256">
        <v>9</v>
      </c>
      <c r="K24" s="258">
        <v>9.6999999999999993</v>
      </c>
      <c r="L24" s="233">
        <v>6</v>
      </c>
      <c r="M24" s="257">
        <v>2.1</v>
      </c>
      <c r="N24" s="619">
        <v>33</v>
      </c>
      <c r="O24" s="262">
        <v>10</v>
      </c>
      <c r="P24" s="263">
        <v>42</v>
      </c>
      <c r="Q24" s="543">
        <v>28</v>
      </c>
      <c r="R24" s="261">
        <v>41</v>
      </c>
      <c r="S24" s="624">
        <v>15.208239600000001</v>
      </c>
      <c r="T24" s="625">
        <v>32</v>
      </c>
      <c r="U24" s="468">
        <v>20.099</v>
      </c>
      <c r="V24" s="691">
        <v>13</v>
      </c>
      <c r="W24" s="67"/>
    </row>
    <row r="25" spans="1:23" s="68" customFormat="1" ht="24.75" customHeight="1" x14ac:dyDescent="0.4">
      <c r="A25" s="42">
        <v>22</v>
      </c>
      <c r="B25" s="44" t="s">
        <v>186</v>
      </c>
      <c r="C25" s="54">
        <v>9.8588149999999999</v>
      </c>
      <c r="D25" s="123">
        <v>3</v>
      </c>
      <c r="E25" s="54">
        <v>5.7564694882160437</v>
      </c>
      <c r="F25" s="74">
        <v>7</v>
      </c>
      <c r="G25" s="108">
        <v>0.2</v>
      </c>
      <c r="H25" s="126">
        <v>1</v>
      </c>
      <c r="I25" s="54">
        <v>7.2250000000000103</v>
      </c>
      <c r="J25" s="74">
        <v>27</v>
      </c>
      <c r="K25" s="124">
        <v>7.6</v>
      </c>
      <c r="L25" s="125">
        <v>4</v>
      </c>
      <c r="M25" s="108">
        <v>0.3</v>
      </c>
      <c r="N25" s="434">
        <v>1</v>
      </c>
      <c r="O25" s="83">
        <v>2.666666666666667</v>
      </c>
      <c r="P25" s="69">
        <v>25</v>
      </c>
      <c r="Q25" s="542">
        <v>1.5</v>
      </c>
      <c r="R25" s="128">
        <v>1</v>
      </c>
      <c r="S25" s="378">
        <v>4.3883688999999997</v>
      </c>
      <c r="T25" s="434">
        <v>1</v>
      </c>
      <c r="U25" s="542">
        <v>24.07</v>
      </c>
      <c r="V25" s="128">
        <v>41</v>
      </c>
      <c r="W25" s="67"/>
    </row>
    <row r="26" spans="1:23" s="68" customFormat="1" ht="24.75" customHeight="1" x14ac:dyDescent="0.4">
      <c r="A26" s="253">
        <v>23</v>
      </c>
      <c r="B26" s="371" t="s">
        <v>188</v>
      </c>
      <c r="C26" s="254">
        <v>15.601538</v>
      </c>
      <c r="D26" s="264">
        <v>22</v>
      </c>
      <c r="E26" s="254">
        <v>21.034921689080743</v>
      </c>
      <c r="F26" s="265">
        <v>44</v>
      </c>
      <c r="G26" s="257">
        <v>63.3</v>
      </c>
      <c r="H26" s="255">
        <v>49</v>
      </c>
      <c r="I26" s="254">
        <v>4.0250000000000199</v>
      </c>
      <c r="J26" s="256">
        <v>16</v>
      </c>
      <c r="K26" s="258">
        <v>47.7</v>
      </c>
      <c r="L26" s="233">
        <v>44</v>
      </c>
      <c r="M26" s="257">
        <v>0</v>
      </c>
      <c r="N26" s="618">
        <v>1</v>
      </c>
      <c r="O26" s="262">
        <v>4.3333333333333339</v>
      </c>
      <c r="P26" s="263">
        <v>33</v>
      </c>
      <c r="Q26" s="543">
        <v>9</v>
      </c>
      <c r="R26" s="261">
        <v>10</v>
      </c>
      <c r="S26" s="624">
        <v>20.6243491</v>
      </c>
      <c r="T26" s="625">
        <v>47</v>
      </c>
      <c r="U26" s="468">
        <v>18.539000000000001</v>
      </c>
      <c r="V26" s="691">
        <v>7</v>
      </c>
      <c r="W26" s="67"/>
    </row>
    <row r="27" spans="1:23" s="68" customFormat="1" ht="24.75" customHeight="1" x14ac:dyDescent="0.4">
      <c r="A27" s="42">
        <v>24</v>
      </c>
      <c r="B27" s="44" t="s">
        <v>190</v>
      </c>
      <c r="C27" s="54">
        <v>16.301607000000001</v>
      </c>
      <c r="D27" s="123">
        <v>25</v>
      </c>
      <c r="E27" s="54">
        <v>7.6632676632676633</v>
      </c>
      <c r="F27" s="74">
        <v>12</v>
      </c>
      <c r="G27" s="108">
        <v>0</v>
      </c>
      <c r="H27" s="126">
        <v>1</v>
      </c>
      <c r="I27" s="54">
        <v>3.8500000000000099</v>
      </c>
      <c r="J27" s="74">
        <v>16</v>
      </c>
      <c r="K27" s="124">
        <v>25.8</v>
      </c>
      <c r="L27" s="125">
        <v>25</v>
      </c>
      <c r="M27" s="108">
        <v>0.5</v>
      </c>
      <c r="N27" s="610">
        <v>23</v>
      </c>
      <c r="O27" s="83">
        <v>1</v>
      </c>
      <c r="P27" s="69">
        <v>1</v>
      </c>
      <c r="Q27" s="542">
        <v>12</v>
      </c>
      <c r="R27" s="128">
        <v>17</v>
      </c>
      <c r="S27" s="378">
        <v>8.3893593000000006</v>
      </c>
      <c r="T27" s="434">
        <v>8</v>
      </c>
      <c r="U27" s="542">
        <v>22.359000000000002</v>
      </c>
      <c r="V27" s="128">
        <v>26</v>
      </c>
      <c r="W27" s="67"/>
    </row>
    <row r="28" spans="1:23" s="68" customFormat="1" ht="24.75" customHeight="1" x14ac:dyDescent="0.4">
      <c r="A28" s="253">
        <v>25</v>
      </c>
      <c r="B28" s="371" t="s">
        <v>192</v>
      </c>
      <c r="C28" s="254">
        <v>20.326118000000001</v>
      </c>
      <c r="D28" s="255">
        <v>39</v>
      </c>
      <c r="E28" s="254">
        <v>9.9326923076923066</v>
      </c>
      <c r="F28" s="256">
        <v>18</v>
      </c>
      <c r="G28" s="257">
        <v>0</v>
      </c>
      <c r="H28" s="255">
        <v>1</v>
      </c>
      <c r="I28" s="254">
        <v>12.225</v>
      </c>
      <c r="J28" s="256">
        <v>44</v>
      </c>
      <c r="K28" s="258">
        <v>50.2</v>
      </c>
      <c r="L28" s="233">
        <v>45</v>
      </c>
      <c r="M28" s="257">
        <v>4.8</v>
      </c>
      <c r="N28" s="619">
        <v>43</v>
      </c>
      <c r="O28" s="262">
        <v>6</v>
      </c>
      <c r="P28" s="263">
        <v>36</v>
      </c>
      <c r="Q28" s="543">
        <v>49</v>
      </c>
      <c r="R28" s="261">
        <v>53</v>
      </c>
      <c r="S28" s="624">
        <v>19.060476300000001</v>
      </c>
      <c r="T28" s="625">
        <v>42</v>
      </c>
      <c r="U28" s="468">
        <v>25.494</v>
      </c>
      <c r="V28" s="691">
        <v>49</v>
      </c>
      <c r="W28" s="67"/>
    </row>
    <row r="29" spans="1:23" s="68" customFormat="1" ht="24.75" customHeight="1" x14ac:dyDescent="0.4">
      <c r="A29" s="42">
        <v>26</v>
      </c>
      <c r="B29" s="44" t="s">
        <v>194</v>
      </c>
      <c r="C29" s="54">
        <v>28.723905999999999</v>
      </c>
      <c r="D29" s="123">
        <v>51</v>
      </c>
      <c r="E29" s="54">
        <v>21.463414634146346</v>
      </c>
      <c r="F29" s="74">
        <v>44</v>
      </c>
      <c r="G29" s="108">
        <v>0</v>
      </c>
      <c r="H29" s="126">
        <v>1</v>
      </c>
      <c r="I29" s="54">
        <v>17.149999999999999</v>
      </c>
      <c r="J29" s="74">
        <v>51</v>
      </c>
      <c r="K29" s="124">
        <v>61.8</v>
      </c>
      <c r="L29" s="125">
        <v>50</v>
      </c>
      <c r="M29" s="108">
        <v>7.3</v>
      </c>
      <c r="N29" s="610">
        <v>47</v>
      </c>
      <c r="O29" s="83">
        <v>6.5</v>
      </c>
      <c r="P29" s="69">
        <v>38</v>
      </c>
      <c r="Q29" s="542">
        <v>10</v>
      </c>
      <c r="R29" s="128">
        <v>11</v>
      </c>
      <c r="S29" s="378">
        <v>19.117165100000001</v>
      </c>
      <c r="T29" s="434">
        <v>42</v>
      </c>
      <c r="U29" s="542">
        <v>25.434000000000001</v>
      </c>
      <c r="V29" s="128">
        <v>49</v>
      </c>
      <c r="W29" s="67"/>
    </row>
    <row r="30" spans="1:23" s="68" customFormat="1" ht="24.75" customHeight="1" x14ac:dyDescent="0.4">
      <c r="A30" s="253">
        <v>27</v>
      </c>
      <c r="B30" s="371" t="s">
        <v>196</v>
      </c>
      <c r="C30" s="254">
        <v>18.601734</v>
      </c>
      <c r="D30" s="264">
        <v>33</v>
      </c>
      <c r="E30" s="254">
        <v>8.4633335565209507</v>
      </c>
      <c r="F30" s="265">
        <v>12</v>
      </c>
      <c r="G30" s="257">
        <v>7.3</v>
      </c>
      <c r="H30" s="255">
        <v>43</v>
      </c>
      <c r="I30" s="254">
        <v>9.5250000000000092</v>
      </c>
      <c r="J30" s="256">
        <v>38</v>
      </c>
      <c r="K30" s="258">
        <v>59.4</v>
      </c>
      <c r="L30" s="233">
        <v>49</v>
      </c>
      <c r="M30" s="257">
        <v>3.5</v>
      </c>
      <c r="N30" s="619">
        <v>42</v>
      </c>
      <c r="O30" s="262">
        <v>3</v>
      </c>
      <c r="P30" s="263">
        <v>25</v>
      </c>
      <c r="Q30" s="543">
        <v>13</v>
      </c>
      <c r="R30" s="261">
        <v>18</v>
      </c>
      <c r="S30" s="624">
        <v>15.348758399999999</v>
      </c>
      <c r="T30" s="625">
        <v>32</v>
      </c>
      <c r="U30" s="468">
        <v>26.956</v>
      </c>
      <c r="V30" s="691">
        <v>55</v>
      </c>
      <c r="W30" s="67"/>
    </row>
    <row r="31" spans="1:23" s="68" customFormat="1" ht="24.75" customHeight="1" x14ac:dyDescent="0.4">
      <c r="A31" s="42">
        <v>28</v>
      </c>
      <c r="B31" s="44" t="s">
        <v>198</v>
      </c>
      <c r="C31" s="54">
        <v>12.826013</v>
      </c>
      <c r="D31" s="123">
        <v>11</v>
      </c>
      <c r="E31" s="54">
        <v>18.506678033532253</v>
      </c>
      <c r="F31" s="74">
        <v>39</v>
      </c>
      <c r="G31" s="108">
        <v>0.1</v>
      </c>
      <c r="H31" s="126">
        <v>1</v>
      </c>
      <c r="I31" s="54">
        <v>14.4</v>
      </c>
      <c r="J31" s="74">
        <v>47</v>
      </c>
      <c r="K31" s="124">
        <v>46.7</v>
      </c>
      <c r="L31" s="125">
        <v>42</v>
      </c>
      <c r="M31" s="108">
        <v>2.7</v>
      </c>
      <c r="N31" s="610">
        <v>37</v>
      </c>
      <c r="O31" s="83">
        <v>3.3333333333333326</v>
      </c>
      <c r="P31" s="69">
        <v>25</v>
      </c>
      <c r="Q31" s="542">
        <v>10.5</v>
      </c>
      <c r="R31" s="128">
        <v>15</v>
      </c>
      <c r="S31" s="378">
        <v>13.633253</v>
      </c>
      <c r="T31" s="434">
        <v>29</v>
      </c>
      <c r="U31" s="542">
        <v>25.596</v>
      </c>
      <c r="V31" s="128">
        <v>53</v>
      </c>
      <c r="W31" s="67"/>
    </row>
    <row r="32" spans="1:23" s="68" customFormat="1" ht="24.75" customHeight="1" x14ac:dyDescent="0.4">
      <c r="A32" s="253">
        <v>29</v>
      </c>
      <c r="B32" s="371" t="s">
        <v>200</v>
      </c>
      <c r="C32" s="254">
        <v>19.794713000000002</v>
      </c>
      <c r="D32" s="264">
        <v>37</v>
      </c>
      <c r="E32" s="254">
        <v>15.331630336058126</v>
      </c>
      <c r="F32" s="265">
        <v>31</v>
      </c>
      <c r="G32" s="257">
        <v>0</v>
      </c>
      <c r="H32" s="255">
        <v>1</v>
      </c>
      <c r="I32" s="254">
        <v>1.92500000000002</v>
      </c>
      <c r="J32" s="256">
        <v>3</v>
      </c>
      <c r="K32" s="258">
        <v>42</v>
      </c>
      <c r="L32" s="233">
        <v>39</v>
      </c>
      <c r="M32" s="257">
        <v>0.3</v>
      </c>
      <c r="N32" s="618">
        <v>1</v>
      </c>
      <c r="O32" s="262">
        <v>11.333333333333332</v>
      </c>
      <c r="P32" s="263">
        <v>43</v>
      </c>
      <c r="Q32" s="543">
        <v>14.5</v>
      </c>
      <c r="R32" s="261">
        <v>22</v>
      </c>
      <c r="S32" s="624">
        <v>13.148084600000001</v>
      </c>
      <c r="T32" s="625">
        <v>28</v>
      </c>
      <c r="U32" s="468">
        <v>21.13</v>
      </c>
      <c r="V32" s="691">
        <v>20</v>
      </c>
      <c r="W32" s="67"/>
    </row>
    <row r="33" spans="1:23" s="68" customFormat="1" ht="24.75" customHeight="1" x14ac:dyDescent="0.4">
      <c r="A33" s="42">
        <v>30</v>
      </c>
      <c r="B33" s="44" t="s">
        <v>202</v>
      </c>
      <c r="C33" s="54">
        <v>28.283832</v>
      </c>
      <c r="D33" s="123">
        <v>50</v>
      </c>
      <c r="E33" s="54">
        <v>8.7899057169961097</v>
      </c>
      <c r="F33" s="74">
        <v>15</v>
      </c>
      <c r="G33" s="108">
        <v>0.1</v>
      </c>
      <c r="H33" s="126">
        <v>1</v>
      </c>
      <c r="I33" s="54">
        <v>10.725</v>
      </c>
      <c r="J33" s="74">
        <v>41</v>
      </c>
      <c r="K33" s="124">
        <v>65.2</v>
      </c>
      <c r="L33" s="125">
        <v>51</v>
      </c>
      <c r="M33" s="108">
        <v>4.9000000000000004</v>
      </c>
      <c r="N33" s="610">
        <v>43</v>
      </c>
      <c r="O33" s="83">
        <v>26</v>
      </c>
      <c r="P33" s="69">
        <v>54</v>
      </c>
      <c r="Q33" s="542">
        <v>38.5</v>
      </c>
      <c r="R33" s="128">
        <v>50</v>
      </c>
      <c r="S33" s="378">
        <v>22.8123422</v>
      </c>
      <c r="T33" s="434">
        <v>48</v>
      </c>
      <c r="U33" s="542">
        <v>22.54</v>
      </c>
      <c r="V33" s="128">
        <v>32</v>
      </c>
      <c r="W33" s="67"/>
    </row>
    <row r="34" spans="1:23" s="68" customFormat="1" ht="24.75" customHeight="1" x14ac:dyDescent="0.4">
      <c r="A34" s="253">
        <v>31</v>
      </c>
      <c r="B34" s="371" t="s">
        <v>204</v>
      </c>
      <c r="C34" s="254">
        <v>35.042386999999998</v>
      </c>
      <c r="D34" s="264">
        <v>52</v>
      </c>
      <c r="E34" s="254">
        <v>18.096285483202806</v>
      </c>
      <c r="F34" s="265">
        <v>35</v>
      </c>
      <c r="G34" s="257">
        <v>0.1</v>
      </c>
      <c r="H34" s="255">
        <v>1</v>
      </c>
      <c r="I34" s="254">
        <v>13.525</v>
      </c>
      <c r="J34" s="256">
        <v>47</v>
      </c>
      <c r="K34" s="258">
        <v>23.8</v>
      </c>
      <c r="L34" s="233">
        <v>22</v>
      </c>
      <c r="M34" s="257">
        <v>0.3</v>
      </c>
      <c r="N34" s="618">
        <v>1</v>
      </c>
      <c r="O34" s="262">
        <v>0.5</v>
      </c>
      <c r="P34" s="263">
        <v>1</v>
      </c>
      <c r="Q34" s="543">
        <v>19.5</v>
      </c>
      <c r="R34" s="261">
        <v>33</v>
      </c>
      <c r="S34" s="624">
        <v>13.8579591</v>
      </c>
      <c r="T34" s="625">
        <v>29</v>
      </c>
      <c r="U34" s="468">
        <v>21.004000000000001</v>
      </c>
      <c r="V34" s="691">
        <v>20</v>
      </c>
      <c r="W34" s="67"/>
    </row>
    <row r="35" spans="1:23" s="68" customFormat="1" ht="24.75" customHeight="1" x14ac:dyDescent="0.4">
      <c r="A35" s="42">
        <v>32</v>
      </c>
      <c r="B35" s="44" t="s">
        <v>206</v>
      </c>
      <c r="C35" s="54">
        <v>20.534782</v>
      </c>
      <c r="D35" s="123">
        <v>40</v>
      </c>
      <c r="E35" s="54">
        <v>3.1523666497792577</v>
      </c>
      <c r="F35" s="74">
        <v>1</v>
      </c>
      <c r="G35" s="108">
        <v>0.1</v>
      </c>
      <c r="H35" s="126">
        <v>1</v>
      </c>
      <c r="I35" s="54">
        <v>3.6750000000000198</v>
      </c>
      <c r="J35" s="74">
        <v>16</v>
      </c>
      <c r="K35" s="124">
        <v>15.9</v>
      </c>
      <c r="L35" s="125">
        <v>12</v>
      </c>
      <c r="M35" s="108">
        <v>0.7</v>
      </c>
      <c r="N35" s="610">
        <v>23</v>
      </c>
      <c r="O35" s="83">
        <v>2.666666666666667</v>
      </c>
      <c r="P35" s="69">
        <v>25</v>
      </c>
      <c r="Q35" s="542">
        <v>13.5</v>
      </c>
      <c r="R35" s="128">
        <v>20</v>
      </c>
      <c r="S35" s="378">
        <v>7.5286019</v>
      </c>
      <c r="T35" s="434">
        <v>8</v>
      </c>
      <c r="U35" s="542">
        <v>20.231999999999999</v>
      </c>
      <c r="V35" s="128">
        <v>13</v>
      </c>
      <c r="W35" s="67"/>
    </row>
    <row r="36" spans="1:23" s="68" customFormat="1" ht="24.75" customHeight="1" x14ac:dyDescent="0.4">
      <c r="A36" s="253">
        <v>33</v>
      </c>
      <c r="B36" s="371" t="s">
        <v>208</v>
      </c>
      <c r="C36" s="254">
        <v>22.679808000000001</v>
      </c>
      <c r="D36" s="264">
        <v>43</v>
      </c>
      <c r="E36" s="254">
        <v>10.766590389016018</v>
      </c>
      <c r="F36" s="265">
        <v>23</v>
      </c>
      <c r="G36" s="257">
        <v>1.4</v>
      </c>
      <c r="H36" s="255">
        <v>33</v>
      </c>
      <c r="I36" s="254">
        <v>9.4250000000000096</v>
      </c>
      <c r="J36" s="256">
        <v>35</v>
      </c>
      <c r="K36" s="258">
        <v>34.5</v>
      </c>
      <c r="L36" s="233">
        <v>32</v>
      </c>
      <c r="M36" s="257">
        <v>0.4</v>
      </c>
      <c r="N36" s="618">
        <v>1</v>
      </c>
      <c r="O36" s="262">
        <v>19.166666666666668</v>
      </c>
      <c r="P36" s="263">
        <v>48</v>
      </c>
      <c r="Q36" s="543">
        <v>28</v>
      </c>
      <c r="R36" s="261">
        <v>41</v>
      </c>
      <c r="S36" s="624">
        <v>15.7922581</v>
      </c>
      <c r="T36" s="625">
        <v>37</v>
      </c>
      <c r="U36" s="468">
        <v>18.155999999999999</v>
      </c>
      <c r="V36" s="691">
        <v>4</v>
      </c>
      <c r="W36" s="67"/>
    </row>
    <row r="37" spans="1:23" s="68" customFormat="1" ht="24.75" customHeight="1" x14ac:dyDescent="0.4">
      <c r="A37" s="42">
        <v>34</v>
      </c>
      <c r="B37" s="44" t="s">
        <v>210</v>
      </c>
      <c r="C37" s="54">
        <v>12.148116</v>
      </c>
      <c r="D37" s="123">
        <v>10</v>
      </c>
      <c r="E37" s="54">
        <v>20.653158718392223</v>
      </c>
      <c r="F37" s="74">
        <v>44</v>
      </c>
      <c r="G37" s="108">
        <v>3</v>
      </c>
      <c r="H37" s="126">
        <v>39</v>
      </c>
      <c r="I37" s="54">
        <v>5.1000000000000103</v>
      </c>
      <c r="J37" s="74">
        <v>22</v>
      </c>
      <c r="K37" s="124">
        <v>10.5</v>
      </c>
      <c r="L37" s="125">
        <v>8</v>
      </c>
      <c r="M37" s="108">
        <v>0.2</v>
      </c>
      <c r="N37" s="433">
        <v>1</v>
      </c>
      <c r="O37" s="83">
        <v>0.5</v>
      </c>
      <c r="P37" s="69">
        <v>1</v>
      </c>
      <c r="Q37" s="542">
        <v>9.5</v>
      </c>
      <c r="R37" s="128">
        <v>11</v>
      </c>
      <c r="S37" s="378">
        <v>7.7001593000000002</v>
      </c>
      <c r="T37" s="434">
        <v>8</v>
      </c>
      <c r="U37" s="542">
        <v>22.661000000000001</v>
      </c>
      <c r="V37" s="128">
        <v>32</v>
      </c>
      <c r="W37" s="67"/>
    </row>
    <row r="38" spans="1:23" s="68" customFormat="1" ht="24.75" customHeight="1" x14ac:dyDescent="0.4">
      <c r="A38" s="253">
        <v>35</v>
      </c>
      <c r="B38" s="371" t="s">
        <v>212</v>
      </c>
      <c r="C38" s="254">
        <v>9.9769109999999994</v>
      </c>
      <c r="D38" s="264">
        <v>4</v>
      </c>
      <c r="E38" s="254">
        <v>9.1369874764110506</v>
      </c>
      <c r="F38" s="265">
        <v>15</v>
      </c>
      <c r="G38" s="257">
        <v>0.1</v>
      </c>
      <c r="H38" s="255">
        <v>1</v>
      </c>
      <c r="I38" s="254">
        <v>2.1000000000000201</v>
      </c>
      <c r="J38" s="256">
        <v>3</v>
      </c>
      <c r="K38" s="258">
        <v>26</v>
      </c>
      <c r="L38" s="233">
        <v>25</v>
      </c>
      <c r="M38" s="257">
        <v>0.1</v>
      </c>
      <c r="N38" s="618">
        <v>1</v>
      </c>
      <c r="O38" s="262">
        <v>0.66666666666666674</v>
      </c>
      <c r="P38" s="263">
        <v>1</v>
      </c>
      <c r="Q38" s="543">
        <v>15</v>
      </c>
      <c r="R38" s="261">
        <v>22</v>
      </c>
      <c r="S38" s="624">
        <v>7.8850705999999997</v>
      </c>
      <c r="T38" s="625">
        <v>8</v>
      </c>
      <c r="U38" s="468">
        <v>22.402000000000001</v>
      </c>
      <c r="V38" s="691">
        <v>26</v>
      </c>
      <c r="W38" s="67"/>
    </row>
    <row r="39" spans="1:23" s="68" customFormat="1" ht="24.75" customHeight="1" x14ac:dyDescent="0.4">
      <c r="A39" s="42">
        <v>36</v>
      </c>
      <c r="B39" s="44" t="s">
        <v>214</v>
      </c>
      <c r="C39" s="54">
        <v>16.864749</v>
      </c>
      <c r="D39" s="123">
        <v>26</v>
      </c>
      <c r="E39" s="54">
        <v>4.891559968643846</v>
      </c>
      <c r="F39" s="74">
        <v>3</v>
      </c>
      <c r="G39" s="108">
        <v>0.9</v>
      </c>
      <c r="H39" s="126">
        <v>33</v>
      </c>
      <c r="I39" s="54">
        <v>7.4750000000000103</v>
      </c>
      <c r="J39" s="74">
        <v>27</v>
      </c>
      <c r="K39" s="124">
        <v>9.5</v>
      </c>
      <c r="L39" s="125">
        <v>6</v>
      </c>
      <c r="M39" s="108">
        <v>0.1</v>
      </c>
      <c r="N39" s="433">
        <v>1</v>
      </c>
      <c r="O39" s="83">
        <v>0.5</v>
      </c>
      <c r="P39" s="69">
        <v>1</v>
      </c>
      <c r="Q39" s="542">
        <v>13</v>
      </c>
      <c r="R39" s="128">
        <v>18</v>
      </c>
      <c r="S39" s="378">
        <v>6.6539136000000001</v>
      </c>
      <c r="T39" s="434">
        <v>5</v>
      </c>
      <c r="U39" s="542">
        <v>18.681000000000001</v>
      </c>
      <c r="V39" s="128">
        <v>7</v>
      </c>
      <c r="W39" s="67"/>
    </row>
    <row r="40" spans="1:23" s="68" customFormat="1" ht="24.75" customHeight="1" x14ac:dyDescent="0.4">
      <c r="A40" s="253">
        <v>37</v>
      </c>
      <c r="B40" s="371" t="s">
        <v>216</v>
      </c>
      <c r="C40" s="254">
        <v>11.445270000000001</v>
      </c>
      <c r="D40" s="264">
        <v>8</v>
      </c>
      <c r="E40" s="254">
        <v>18.218788069117124</v>
      </c>
      <c r="F40" s="265">
        <v>35</v>
      </c>
      <c r="G40" s="257">
        <v>0.6</v>
      </c>
      <c r="H40" s="255">
        <v>33</v>
      </c>
      <c r="I40" s="254">
        <v>2.1000000000000201</v>
      </c>
      <c r="J40" s="256">
        <v>3</v>
      </c>
      <c r="K40" s="258">
        <v>36.5</v>
      </c>
      <c r="L40" s="233">
        <v>36</v>
      </c>
      <c r="M40" s="257">
        <v>0.5</v>
      </c>
      <c r="N40" s="619">
        <v>23</v>
      </c>
      <c r="O40" s="262">
        <v>2.333333333333333</v>
      </c>
      <c r="P40" s="263">
        <v>20</v>
      </c>
      <c r="Q40" s="543">
        <v>27.5</v>
      </c>
      <c r="R40" s="261">
        <v>41</v>
      </c>
      <c r="S40" s="624">
        <v>12.3996739</v>
      </c>
      <c r="T40" s="625">
        <v>24</v>
      </c>
      <c r="U40" s="468">
        <v>17.116</v>
      </c>
      <c r="V40" s="691">
        <v>1</v>
      </c>
      <c r="W40" s="67"/>
    </row>
    <row r="41" spans="1:23" s="68" customFormat="1" ht="24.75" customHeight="1" x14ac:dyDescent="0.4">
      <c r="A41" s="42">
        <v>38</v>
      </c>
      <c r="B41" s="44" t="s">
        <v>106</v>
      </c>
      <c r="C41" s="54">
        <v>11.876752</v>
      </c>
      <c r="D41" s="123">
        <v>9</v>
      </c>
      <c r="E41" s="54">
        <v>21.30144806460596</v>
      </c>
      <c r="F41" s="74">
        <v>44</v>
      </c>
      <c r="G41" s="108">
        <v>0</v>
      </c>
      <c r="H41" s="126">
        <v>1</v>
      </c>
      <c r="I41" s="54">
        <v>5.7750000000000101</v>
      </c>
      <c r="J41" s="74">
        <v>25</v>
      </c>
      <c r="K41" s="124" t="s">
        <v>96</v>
      </c>
      <c r="L41" s="126" t="s">
        <v>96</v>
      </c>
      <c r="M41" s="108">
        <v>2.6</v>
      </c>
      <c r="N41" s="610">
        <v>37</v>
      </c>
      <c r="O41" s="83">
        <v>0.5</v>
      </c>
      <c r="P41" s="69">
        <v>1</v>
      </c>
      <c r="Q41" s="542">
        <v>25</v>
      </c>
      <c r="R41" s="128">
        <v>39</v>
      </c>
      <c r="S41" s="378">
        <v>11.7297739</v>
      </c>
      <c r="T41" s="434">
        <v>24</v>
      </c>
      <c r="U41" s="542">
        <v>23.177</v>
      </c>
      <c r="V41" s="128">
        <v>32</v>
      </c>
      <c r="W41" s="67"/>
    </row>
    <row r="42" spans="1:23" s="68" customFormat="1" ht="24.75" customHeight="1" x14ac:dyDescent="0.4">
      <c r="A42" s="253">
        <v>39</v>
      </c>
      <c r="B42" s="371" t="s">
        <v>220</v>
      </c>
      <c r="C42" s="254">
        <v>17.8491</v>
      </c>
      <c r="D42" s="264">
        <v>29</v>
      </c>
      <c r="E42" s="254">
        <v>18.032915360501569</v>
      </c>
      <c r="F42" s="265">
        <v>35</v>
      </c>
      <c r="G42" s="257">
        <v>0.1</v>
      </c>
      <c r="H42" s="255">
        <v>1</v>
      </c>
      <c r="I42" s="254">
        <v>7.6750000000000096</v>
      </c>
      <c r="J42" s="256">
        <v>33</v>
      </c>
      <c r="K42" s="258">
        <v>31.7</v>
      </c>
      <c r="L42" s="233">
        <v>30</v>
      </c>
      <c r="M42" s="257">
        <v>2.6</v>
      </c>
      <c r="N42" s="619">
        <v>37</v>
      </c>
      <c r="O42" s="262">
        <v>0.5</v>
      </c>
      <c r="P42" s="263">
        <v>1</v>
      </c>
      <c r="Q42" s="543">
        <v>17.5</v>
      </c>
      <c r="R42" s="261">
        <v>28</v>
      </c>
      <c r="S42" s="624">
        <v>11.9946269</v>
      </c>
      <c r="T42" s="625">
        <v>24</v>
      </c>
      <c r="U42" s="468">
        <v>26.372</v>
      </c>
      <c r="V42" s="691">
        <v>53</v>
      </c>
      <c r="W42" s="67"/>
    </row>
    <row r="43" spans="1:23" s="68" customFormat="1" ht="24.75" customHeight="1" x14ac:dyDescent="0.4">
      <c r="A43" s="42">
        <v>40</v>
      </c>
      <c r="B43" s="44" t="s">
        <v>222</v>
      </c>
      <c r="C43" s="54">
        <v>14.990387</v>
      </c>
      <c r="D43" s="123">
        <v>18</v>
      </c>
      <c r="E43" s="54">
        <v>28.049076289207868</v>
      </c>
      <c r="F43" s="74">
        <v>50</v>
      </c>
      <c r="G43" s="108">
        <v>0</v>
      </c>
      <c r="H43" s="126">
        <v>1</v>
      </c>
      <c r="I43" s="54">
        <v>11.1</v>
      </c>
      <c r="J43" s="74">
        <v>41</v>
      </c>
      <c r="K43" s="124">
        <v>34.700000000000003</v>
      </c>
      <c r="L43" s="125">
        <v>32</v>
      </c>
      <c r="M43" s="108">
        <v>1.9</v>
      </c>
      <c r="N43" s="610">
        <v>33</v>
      </c>
      <c r="O43" s="83">
        <v>5.5</v>
      </c>
      <c r="P43" s="69">
        <v>36</v>
      </c>
      <c r="Q43" s="542">
        <v>24</v>
      </c>
      <c r="R43" s="128">
        <v>37</v>
      </c>
      <c r="S43" s="378">
        <v>15.0299329</v>
      </c>
      <c r="T43" s="434">
        <v>32</v>
      </c>
      <c r="U43" s="542">
        <v>21.768000000000001</v>
      </c>
      <c r="V43" s="128">
        <v>26</v>
      </c>
      <c r="W43" s="67"/>
    </row>
    <row r="44" spans="1:23" s="68" customFormat="1" ht="24.75" customHeight="1" x14ac:dyDescent="0.4">
      <c r="A44" s="253">
        <v>41</v>
      </c>
      <c r="B44" s="371" t="s">
        <v>223</v>
      </c>
      <c r="C44" s="254">
        <v>15.033315</v>
      </c>
      <c r="D44" s="264">
        <v>19</v>
      </c>
      <c r="E44" s="254">
        <v>39.460475613783998</v>
      </c>
      <c r="F44" s="265">
        <v>55</v>
      </c>
      <c r="G44" s="257">
        <v>0</v>
      </c>
      <c r="H44" s="255">
        <v>1</v>
      </c>
      <c r="I44" s="254">
        <v>13.175000000000001</v>
      </c>
      <c r="J44" s="256">
        <v>46</v>
      </c>
      <c r="K44" s="258">
        <v>24.6</v>
      </c>
      <c r="L44" s="233">
        <v>24</v>
      </c>
      <c r="M44" s="257">
        <v>10</v>
      </c>
      <c r="N44" s="619">
        <v>52</v>
      </c>
      <c r="O44" s="262">
        <v>8</v>
      </c>
      <c r="P44" s="263">
        <v>40</v>
      </c>
      <c r="Q44" s="543">
        <v>32</v>
      </c>
      <c r="R44" s="261">
        <v>47</v>
      </c>
      <c r="S44" s="624">
        <v>17.7835988</v>
      </c>
      <c r="T44" s="625">
        <v>40</v>
      </c>
      <c r="U44" s="468">
        <v>24.582999999999998</v>
      </c>
      <c r="V44" s="691">
        <v>49</v>
      </c>
      <c r="W44" s="67"/>
    </row>
    <row r="45" spans="1:23" s="68" customFormat="1" ht="24.75" customHeight="1" x14ac:dyDescent="0.4">
      <c r="A45" s="42">
        <v>42</v>
      </c>
      <c r="B45" s="44" t="s">
        <v>225</v>
      </c>
      <c r="C45" s="54">
        <v>22.529624999999999</v>
      </c>
      <c r="D45" s="123">
        <v>42</v>
      </c>
      <c r="E45" s="54">
        <v>32.392922196200885</v>
      </c>
      <c r="F45" s="74">
        <v>54</v>
      </c>
      <c r="G45" s="108">
        <v>0.4</v>
      </c>
      <c r="H45" s="126">
        <v>1</v>
      </c>
      <c r="I45" s="54">
        <v>19.2</v>
      </c>
      <c r="J45" s="74">
        <v>52</v>
      </c>
      <c r="K45" s="124">
        <v>27.3</v>
      </c>
      <c r="L45" s="125">
        <v>28</v>
      </c>
      <c r="M45" s="108">
        <v>1.3</v>
      </c>
      <c r="N45" s="610">
        <v>23</v>
      </c>
      <c r="O45" s="83">
        <v>2.666666666666667</v>
      </c>
      <c r="P45" s="69">
        <v>25</v>
      </c>
      <c r="Q45" s="542">
        <v>17.5</v>
      </c>
      <c r="R45" s="128">
        <v>28</v>
      </c>
      <c r="S45" s="378">
        <v>15.4111517</v>
      </c>
      <c r="T45" s="434">
        <v>32</v>
      </c>
      <c r="U45" s="542">
        <v>25.05</v>
      </c>
      <c r="V45" s="128">
        <v>49</v>
      </c>
      <c r="W45" s="67"/>
    </row>
    <row r="46" spans="1:23" s="68" customFormat="1" ht="24.75" customHeight="1" x14ac:dyDescent="0.4">
      <c r="A46" s="253">
        <v>43</v>
      </c>
      <c r="B46" s="371" t="s">
        <v>227</v>
      </c>
      <c r="C46" s="254">
        <v>14.902314000000001</v>
      </c>
      <c r="D46" s="264">
        <v>17</v>
      </c>
      <c r="E46" s="254">
        <v>30.871345855105211</v>
      </c>
      <c r="F46" s="265">
        <v>52</v>
      </c>
      <c r="G46" s="257">
        <v>0</v>
      </c>
      <c r="H46" s="255">
        <v>1</v>
      </c>
      <c r="I46" s="254">
        <v>10.175000000000001</v>
      </c>
      <c r="J46" s="256">
        <v>38</v>
      </c>
      <c r="K46" s="258">
        <v>50</v>
      </c>
      <c r="L46" s="233">
        <v>45</v>
      </c>
      <c r="M46" s="257">
        <v>7.5</v>
      </c>
      <c r="N46" s="619">
        <v>50</v>
      </c>
      <c r="O46" s="262">
        <v>8</v>
      </c>
      <c r="P46" s="263">
        <v>40</v>
      </c>
      <c r="Q46" s="543">
        <v>25.5</v>
      </c>
      <c r="R46" s="261">
        <v>40</v>
      </c>
      <c r="S46" s="624">
        <v>18.368582499999999</v>
      </c>
      <c r="T46" s="625">
        <v>40</v>
      </c>
      <c r="U46" s="468">
        <v>19.992000000000001</v>
      </c>
      <c r="V46" s="691">
        <v>13</v>
      </c>
      <c r="W46" s="67"/>
    </row>
    <row r="47" spans="1:23" s="68" customFormat="1" ht="24.75" customHeight="1" x14ac:dyDescent="0.4">
      <c r="A47" s="42">
        <v>44</v>
      </c>
      <c r="B47" s="44" t="s">
        <v>229</v>
      </c>
      <c r="C47" s="54">
        <v>19.736521</v>
      </c>
      <c r="D47" s="123">
        <v>36</v>
      </c>
      <c r="E47" s="54">
        <v>17.627284995706049</v>
      </c>
      <c r="F47" s="74">
        <v>35</v>
      </c>
      <c r="G47" s="108">
        <v>4.2</v>
      </c>
      <c r="H47" s="126">
        <v>40</v>
      </c>
      <c r="I47" s="54">
        <v>4.5500000000000096</v>
      </c>
      <c r="J47" s="74">
        <v>22</v>
      </c>
      <c r="K47" s="124">
        <v>17.2</v>
      </c>
      <c r="L47" s="125">
        <v>14</v>
      </c>
      <c r="M47" s="108">
        <v>0.1</v>
      </c>
      <c r="N47" s="433">
        <v>1</v>
      </c>
      <c r="O47" s="83">
        <v>0.5</v>
      </c>
      <c r="P47" s="69">
        <v>1</v>
      </c>
      <c r="Q47" s="542">
        <v>14</v>
      </c>
      <c r="R47" s="128">
        <v>20</v>
      </c>
      <c r="S47" s="378">
        <v>9.7392257000000004</v>
      </c>
      <c r="T47" s="434">
        <v>18</v>
      </c>
      <c r="U47" s="542">
        <v>20.143999999999998</v>
      </c>
      <c r="V47" s="128">
        <v>13</v>
      </c>
      <c r="W47" s="67"/>
    </row>
    <row r="48" spans="1:23" s="68" customFormat="1" ht="24.75" customHeight="1" x14ac:dyDescent="0.4">
      <c r="A48" s="253">
        <v>45</v>
      </c>
      <c r="B48" s="371" t="s">
        <v>231</v>
      </c>
      <c r="C48" s="254">
        <v>13.007581999999999</v>
      </c>
      <c r="D48" s="264">
        <v>12</v>
      </c>
      <c r="E48" s="254">
        <v>19.92247893999162</v>
      </c>
      <c r="F48" s="265">
        <v>41</v>
      </c>
      <c r="G48" s="257">
        <v>0</v>
      </c>
      <c r="H48" s="255">
        <v>1</v>
      </c>
      <c r="I48" s="254">
        <v>2.4500000000000202</v>
      </c>
      <c r="J48" s="256">
        <v>3</v>
      </c>
      <c r="K48" s="258">
        <v>15.8</v>
      </c>
      <c r="L48" s="233">
        <v>12</v>
      </c>
      <c r="M48" s="257">
        <v>0.4</v>
      </c>
      <c r="N48" s="618">
        <v>1</v>
      </c>
      <c r="O48" s="262">
        <v>1.6666666666666663</v>
      </c>
      <c r="P48" s="263">
        <v>20</v>
      </c>
      <c r="Q48" s="543">
        <v>6</v>
      </c>
      <c r="R48" s="261">
        <v>6</v>
      </c>
      <c r="S48" s="624">
        <v>7.4058409999999997</v>
      </c>
      <c r="T48" s="625">
        <v>5</v>
      </c>
      <c r="U48" s="468">
        <v>19.382999999999999</v>
      </c>
      <c r="V48" s="691">
        <v>7</v>
      </c>
      <c r="W48" s="67"/>
    </row>
    <row r="49" spans="1:23" s="68" customFormat="1" ht="24.75" customHeight="1" x14ac:dyDescent="0.4">
      <c r="A49" s="42">
        <v>46</v>
      </c>
      <c r="B49" s="44" t="s">
        <v>233</v>
      </c>
      <c r="C49" s="54">
        <v>14.764002</v>
      </c>
      <c r="D49" s="123">
        <v>15</v>
      </c>
      <c r="E49" s="54">
        <v>4.9419939577039269</v>
      </c>
      <c r="F49" s="74">
        <v>3</v>
      </c>
      <c r="G49" s="108">
        <v>2.1</v>
      </c>
      <c r="H49" s="126">
        <v>38</v>
      </c>
      <c r="I49" s="54">
        <v>4.0250000000000199</v>
      </c>
      <c r="J49" s="74">
        <v>16</v>
      </c>
      <c r="K49" s="124">
        <v>12.2</v>
      </c>
      <c r="L49" s="125">
        <v>9</v>
      </c>
      <c r="M49" s="108">
        <v>0.5</v>
      </c>
      <c r="N49" s="610">
        <v>23</v>
      </c>
      <c r="O49" s="83">
        <v>25.000000000000004</v>
      </c>
      <c r="P49" s="69">
        <v>50</v>
      </c>
      <c r="Q49" s="542">
        <v>5.5</v>
      </c>
      <c r="R49" s="128">
        <v>6</v>
      </c>
      <c r="S49" s="378">
        <v>8.6288745000000002</v>
      </c>
      <c r="T49" s="434">
        <v>15</v>
      </c>
      <c r="U49" s="542">
        <v>20.981000000000002</v>
      </c>
      <c r="V49" s="128">
        <v>20</v>
      </c>
      <c r="W49" s="67"/>
    </row>
    <row r="50" spans="1:23" s="68" customFormat="1" ht="24.75" customHeight="1" x14ac:dyDescent="0.4">
      <c r="A50" s="253">
        <v>47</v>
      </c>
      <c r="B50" s="371" t="s">
        <v>235</v>
      </c>
      <c r="C50" s="254">
        <v>18.118487999999999</v>
      </c>
      <c r="D50" s="264">
        <v>30</v>
      </c>
      <c r="E50" s="254">
        <v>7.3236994219653173</v>
      </c>
      <c r="F50" s="265">
        <v>9</v>
      </c>
      <c r="G50" s="257">
        <v>90</v>
      </c>
      <c r="H50" s="255">
        <v>53</v>
      </c>
      <c r="I50" s="254">
        <v>5.7250000000000103</v>
      </c>
      <c r="J50" s="256">
        <v>25</v>
      </c>
      <c r="K50" s="258">
        <v>46.1</v>
      </c>
      <c r="L50" s="233">
        <v>41</v>
      </c>
      <c r="M50" s="257">
        <v>4.8</v>
      </c>
      <c r="N50" s="619">
        <v>43</v>
      </c>
      <c r="O50" s="262">
        <v>5</v>
      </c>
      <c r="P50" s="263">
        <v>34</v>
      </c>
      <c r="Q50" s="543">
        <v>36.5</v>
      </c>
      <c r="R50" s="261">
        <v>49</v>
      </c>
      <c r="S50" s="624">
        <v>26.695898400000001</v>
      </c>
      <c r="T50" s="625">
        <v>51</v>
      </c>
      <c r="U50" s="468">
        <v>22.082000000000001</v>
      </c>
      <c r="V50" s="691">
        <v>26</v>
      </c>
      <c r="W50" s="67"/>
    </row>
    <row r="51" spans="1:23" s="68" customFormat="1" ht="24.75" customHeight="1" x14ac:dyDescent="0.4">
      <c r="A51" s="42">
        <v>48</v>
      </c>
      <c r="B51" s="44" t="s">
        <v>237</v>
      </c>
      <c r="C51" s="54">
        <v>15.162072999999999</v>
      </c>
      <c r="D51" s="123">
        <v>20</v>
      </c>
      <c r="E51" s="54">
        <v>6.3330421107810588</v>
      </c>
      <c r="F51" s="74">
        <v>7</v>
      </c>
      <c r="G51" s="108">
        <v>0</v>
      </c>
      <c r="H51" s="126">
        <v>1</v>
      </c>
      <c r="I51" s="54">
        <v>10.6</v>
      </c>
      <c r="J51" s="74">
        <v>41</v>
      </c>
      <c r="K51" s="124">
        <v>23.5</v>
      </c>
      <c r="L51" s="125">
        <v>22</v>
      </c>
      <c r="M51" s="108">
        <v>2.7</v>
      </c>
      <c r="N51" s="610">
        <v>37</v>
      </c>
      <c r="O51" s="83">
        <v>2</v>
      </c>
      <c r="P51" s="69">
        <v>20</v>
      </c>
      <c r="Q51" s="542">
        <v>18</v>
      </c>
      <c r="R51" s="128">
        <v>28</v>
      </c>
      <c r="S51" s="378">
        <v>9.7868893999999997</v>
      </c>
      <c r="T51" s="434">
        <v>18</v>
      </c>
      <c r="U51" s="542">
        <v>17.411000000000001</v>
      </c>
      <c r="V51" s="128">
        <v>1</v>
      </c>
      <c r="W51" s="67"/>
    </row>
    <row r="52" spans="1:23" s="68" customFormat="1" ht="24.75" customHeight="1" x14ac:dyDescent="0.4">
      <c r="A52" s="253">
        <v>49</v>
      </c>
      <c r="B52" s="371" t="s">
        <v>239</v>
      </c>
      <c r="C52" s="254">
        <v>16.169402000000002</v>
      </c>
      <c r="D52" s="264">
        <v>24</v>
      </c>
      <c r="E52" s="254">
        <v>16.743516609815632</v>
      </c>
      <c r="F52" s="265">
        <v>33</v>
      </c>
      <c r="G52" s="257">
        <v>8.8000000000000007</v>
      </c>
      <c r="H52" s="255">
        <v>45</v>
      </c>
      <c r="I52" s="254">
        <v>7.4500000000000099</v>
      </c>
      <c r="J52" s="256">
        <v>27</v>
      </c>
      <c r="K52" s="258">
        <v>5.4</v>
      </c>
      <c r="L52" s="233">
        <v>2</v>
      </c>
      <c r="M52" s="257">
        <v>9.4</v>
      </c>
      <c r="N52" s="619">
        <v>51</v>
      </c>
      <c r="O52" s="262">
        <v>14.166666666666664</v>
      </c>
      <c r="P52" s="263">
        <v>46</v>
      </c>
      <c r="Q52" s="543">
        <v>6.5</v>
      </c>
      <c r="R52" s="261">
        <v>8</v>
      </c>
      <c r="S52" s="624">
        <v>10.5786982</v>
      </c>
      <c r="T52" s="625">
        <v>23</v>
      </c>
      <c r="U52" s="468">
        <v>19.885999999999999</v>
      </c>
      <c r="V52" s="691">
        <v>13</v>
      </c>
      <c r="W52" s="67"/>
    </row>
    <row r="53" spans="1:23" ht="24.75" customHeight="1" x14ac:dyDescent="0.4">
      <c r="A53" s="42">
        <v>50</v>
      </c>
      <c r="B53" s="45" t="s">
        <v>241</v>
      </c>
      <c r="C53" s="54">
        <v>26.002210000000002</v>
      </c>
      <c r="D53" s="126">
        <v>46</v>
      </c>
      <c r="E53" s="378">
        <v>13.883201153568852</v>
      </c>
      <c r="F53" s="96">
        <v>29</v>
      </c>
      <c r="G53" s="386">
        <v>0</v>
      </c>
      <c r="H53" s="128">
        <v>1</v>
      </c>
      <c r="I53" s="378">
        <v>14.625</v>
      </c>
      <c r="J53" s="97">
        <v>50</v>
      </c>
      <c r="K53" s="386">
        <v>36.4</v>
      </c>
      <c r="L53" s="125">
        <v>34</v>
      </c>
      <c r="M53" s="386">
        <v>3.4</v>
      </c>
      <c r="N53" s="125">
        <v>37</v>
      </c>
      <c r="O53" s="83">
        <v>0.5</v>
      </c>
      <c r="P53" s="97">
        <v>1</v>
      </c>
      <c r="Q53" s="108">
        <v>38.5</v>
      </c>
      <c r="R53" s="125">
        <v>50</v>
      </c>
      <c r="S53" s="378">
        <v>16.663801400000001</v>
      </c>
      <c r="T53" s="433">
        <v>38</v>
      </c>
      <c r="U53" s="616">
        <v>23.126999999999999</v>
      </c>
      <c r="V53" s="128">
        <v>32</v>
      </c>
    </row>
    <row r="54" spans="1:23" ht="24.75" customHeight="1" x14ac:dyDescent="0.4">
      <c r="A54" s="373">
        <v>51</v>
      </c>
      <c r="B54" s="10" t="s">
        <v>243</v>
      </c>
      <c r="C54" s="334">
        <v>15.994108000000001</v>
      </c>
      <c r="D54" s="418">
        <v>23</v>
      </c>
      <c r="E54" s="334">
        <v>11.722972972972972</v>
      </c>
      <c r="F54" s="75">
        <v>26</v>
      </c>
      <c r="G54" s="383">
        <v>0.5</v>
      </c>
      <c r="H54" s="418">
        <v>33</v>
      </c>
      <c r="I54" s="334">
        <v>8.9000000000000092</v>
      </c>
      <c r="J54" s="397">
        <v>35</v>
      </c>
      <c r="K54" s="383">
        <v>47.1</v>
      </c>
      <c r="L54" s="417">
        <v>42</v>
      </c>
      <c r="M54" s="383">
        <v>5.6</v>
      </c>
      <c r="N54" s="111">
        <v>46</v>
      </c>
      <c r="O54" s="334">
        <v>0.5</v>
      </c>
      <c r="P54" s="75">
        <v>1</v>
      </c>
      <c r="Q54" s="383">
        <v>30.5</v>
      </c>
      <c r="R54" s="418">
        <v>46</v>
      </c>
      <c r="S54" s="367">
        <v>15.1021351</v>
      </c>
      <c r="T54" s="422">
        <v>32</v>
      </c>
      <c r="U54" s="612">
        <v>19.826000000000001</v>
      </c>
      <c r="V54" s="691">
        <v>13</v>
      </c>
    </row>
    <row r="55" spans="1:23" ht="24.75" customHeight="1" x14ac:dyDescent="0.4">
      <c r="A55" s="42">
        <v>52</v>
      </c>
      <c r="B55" s="45" t="s">
        <v>245</v>
      </c>
      <c r="C55" s="54">
        <v>18.252015</v>
      </c>
      <c r="D55" s="126">
        <v>31</v>
      </c>
      <c r="E55" s="54">
        <v>26.857343217792021</v>
      </c>
      <c r="F55" s="96">
        <v>49</v>
      </c>
      <c r="G55" s="108">
        <v>5.9</v>
      </c>
      <c r="H55" s="126">
        <v>42</v>
      </c>
      <c r="I55" s="54">
        <v>8.8000000000000096</v>
      </c>
      <c r="J55" s="96">
        <v>35</v>
      </c>
      <c r="K55" s="386">
        <v>17.399999999999999</v>
      </c>
      <c r="L55" s="126">
        <v>14</v>
      </c>
      <c r="M55" s="108">
        <v>0.4</v>
      </c>
      <c r="N55" s="433">
        <v>1</v>
      </c>
      <c r="O55" s="54">
        <v>1.6666666666666663</v>
      </c>
      <c r="P55" s="96">
        <v>20</v>
      </c>
      <c r="Q55" s="510">
        <v>15</v>
      </c>
      <c r="R55" s="126">
        <v>22</v>
      </c>
      <c r="S55" s="378">
        <v>11.7845031</v>
      </c>
      <c r="T55" s="433">
        <v>24</v>
      </c>
      <c r="U55" s="616">
        <v>23.308</v>
      </c>
      <c r="V55" s="128">
        <v>32</v>
      </c>
    </row>
    <row r="56" spans="1:23" ht="24.75" customHeight="1" x14ac:dyDescent="0.4">
      <c r="A56" s="373">
        <v>53</v>
      </c>
      <c r="B56" s="10" t="s">
        <v>246</v>
      </c>
      <c r="C56" s="334">
        <v>17.495339000000001</v>
      </c>
      <c r="D56" s="395">
        <v>28</v>
      </c>
      <c r="E56" s="334">
        <v>23.255166289958023</v>
      </c>
      <c r="F56" s="4">
        <v>48</v>
      </c>
      <c r="G56" s="383">
        <v>78.3</v>
      </c>
      <c r="H56" s="418">
        <v>51</v>
      </c>
      <c r="I56" s="334">
        <v>4.1500000000000199</v>
      </c>
      <c r="J56" s="75">
        <v>16</v>
      </c>
      <c r="K56" s="420">
        <v>18.7</v>
      </c>
      <c r="L56" s="395">
        <v>17</v>
      </c>
      <c r="M56" s="383">
        <v>61.8</v>
      </c>
      <c r="N56" s="395">
        <v>54</v>
      </c>
      <c r="O56" s="334">
        <v>13.33333333333333</v>
      </c>
      <c r="P56" s="4">
        <v>44</v>
      </c>
      <c r="Q56" s="385">
        <v>20</v>
      </c>
      <c r="R56" s="395">
        <v>33</v>
      </c>
      <c r="S56" s="367">
        <v>29.629229800000001</v>
      </c>
      <c r="T56" s="422">
        <v>53</v>
      </c>
      <c r="U56" s="612">
        <v>23.734000000000002</v>
      </c>
      <c r="V56" s="691">
        <v>41</v>
      </c>
    </row>
    <row r="57" spans="1:23" ht="25.5" customHeight="1" x14ac:dyDescent="0.4">
      <c r="A57" s="42">
        <v>54</v>
      </c>
      <c r="B57" s="45" t="s">
        <v>247</v>
      </c>
      <c r="C57" s="54">
        <v>14.493370000000001</v>
      </c>
      <c r="D57" s="126">
        <v>13</v>
      </c>
      <c r="E57" s="378">
        <v>10.527317880794701</v>
      </c>
      <c r="F57" s="96">
        <v>23</v>
      </c>
      <c r="G57" s="386">
        <v>81.7</v>
      </c>
      <c r="H57" s="128">
        <v>52</v>
      </c>
      <c r="I57" s="378">
        <v>4.3750000000000098</v>
      </c>
      <c r="J57" s="69">
        <v>16</v>
      </c>
      <c r="K57" s="386">
        <v>15.1</v>
      </c>
      <c r="L57" s="125">
        <v>11</v>
      </c>
      <c r="M57" s="386">
        <v>63.5</v>
      </c>
      <c r="N57" s="125">
        <v>55</v>
      </c>
      <c r="O57" s="83">
        <v>28</v>
      </c>
      <c r="P57" s="97">
        <v>55</v>
      </c>
      <c r="Q57" s="542">
        <v>32.5</v>
      </c>
      <c r="R57" s="125">
        <v>48</v>
      </c>
      <c r="S57" s="378">
        <v>31.274460999999999</v>
      </c>
      <c r="T57" s="433">
        <v>54</v>
      </c>
      <c r="U57" s="616">
        <v>22.818999999999999</v>
      </c>
      <c r="V57" s="128">
        <v>32</v>
      </c>
    </row>
    <row r="58" spans="1:23" ht="25.5" customHeight="1" thickBot="1" x14ac:dyDescent="0.45">
      <c r="A58" s="374">
        <v>55</v>
      </c>
      <c r="B58" s="375" t="s">
        <v>248</v>
      </c>
      <c r="C58" s="446">
        <v>23.449518999999999</v>
      </c>
      <c r="D58" s="413">
        <v>45</v>
      </c>
      <c r="E58" s="436">
        <v>28.440115440115441</v>
      </c>
      <c r="F58" s="411">
        <v>50</v>
      </c>
      <c r="G58" s="424">
        <v>0.2</v>
      </c>
      <c r="H58" s="505">
        <v>1</v>
      </c>
      <c r="I58" s="436">
        <v>25.999999999999702</v>
      </c>
      <c r="J58" s="506">
        <v>53</v>
      </c>
      <c r="K58" s="424">
        <v>36.299999999999997</v>
      </c>
      <c r="L58" s="403">
        <v>34</v>
      </c>
      <c r="M58" s="424">
        <v>6.5</v>
      </c>
      <c r="N58" s="403">
        <v>47</v>
      </c>
      <c r="O58" s="438">
        <v>12.5</v>
      </c>
      <c r="P58" s="412">
        <v>44</v>
      </c>
      <c r="Q58" s="472">
        <v>51.5</v>
      </c>
      <c r="R58" s="403">
        <v>54</v>
      </c>
      <c r="S58" s="436">
        <v>23.111204300000001</v>
      </c>
      <c r="T58" s="423">
        <v>48</v>
      </c>
      <c r="U58" s="613">
        <v>23.739000000000001</v>
      </c>
      <c r="V58" s="692">
        <v>41</v>
      </c>
    </row>
    <row r="59" spans="1:23" ht="25.5" customHeight="1" x14ac:dyDescent="0.4">
      <c r="A59" s="40"/>
      <c r="S59" s="518"/>
      <c r="T59" s="91"/>
    </row>
    <row r="60" spans="1:23" ht="25.5" customHeight="1" x14ac:dyDescent="0.4">
      <c r="A60" s="40"/>
      <c r="B60" s="39" t="s">
        <v>288</v>
      </c>
      <c r="C60" s="516">
        <f>AVERAGE(C4:C58)</f>
        <v>18.949269763636362</v>
      </c>
      <c r="D60" s="537"/>
      <c r="E60" s="516">
        <f t="shared" ref="E60:Q60" si="0">AVERAGE(E4:E58)</f>
        <v>14.84949189953419</v>
      </c>
      <c r="F60" s="537"/>
      <c r="G60" s="516">
        <f t="shared" si="0"/>
        <v>13.307272727272728</v>
      </c>
      <c r="H60" s="545"/>
      <c r="I60" s="516">
        <f t="shared" si="0"/>
        <v>8.3589057239057301</v>
      </c>
      <c r="J60" s="537"/>
      <c r="K60" s="516">
        <f t="shared" si="0"/>
        <v>29.780769230769234</v>
      </c>
      <c r="L60" s="537"/>
      <c r="M60" s="516">
        <f t="shared" si="0"/>
        <v>4.76</v>
      </c>
      <c r="N60" s="537"/>
      <c r="O60" s="516">
        <f t="shared" si="0"/>
        <v>6.7587878787878797</v>
      </c>
      <c r="P60" s="545"/>
      <c r="Q60" s="516">
        <f t="shared" si="0"/>
        <v>19.963636363636365</v>
      </c>
      <c r="R60" s="2"/>
      <c r="S60" s="529">
        <v>14.486739200000001</v>
      </c>
      <c r="T60" s="518"/>
      <c r="U60" s="39" t="s">
        <v>386</v>
      </c>
      <c r="V60" s="39"/>
      <c r="W60" s="39"/>
    </row>
    <row r="61" spans="1:23" ht="25.5" customHeight="1" x14ac:dyDescent="0.4">
      <c r="A61" s="40"/>
      <c r="B61" s="39" t="s">
        <v>289</v>
      </c>
      <c r="C61" s="77">
        <v>10</v>
      </c>
      <c r="D61" s="517"/>
      <c r="F61" s="517"/>
      <c r="G61" s="80">
        <v>20</v>
      </c>
      <c r="J61" s="2"/>
      <c r="K61" s="80">
        <v>32</v>
      </c>
      <c r="L61" s="2"/>
      <c r="M61" s="80">
        <v>18</v>
      </c>
      <c r="N61" s="2"/>
      <c r="O61" s="210"/>
      <c r="Q61" s="77" t="s">
        <v>96</v>
      </c>
      <c r="R61" s="2"/>
      <c r="S61" s="529">
        <v>25.6574746</v>
      </c>
      <c r="T61" s="91"/>
      <c r="U61" s="39" t="s">
        <v>389</v>
      </c>
      <c r="V61" s="39"/>
      <c r="W61" s="39"/>
    </row>
    <row r="62" spans="1:23" ht="25.5" customHeight="1" x14ac:dyDescent="0.4">
      <c r="A62" s="40"/>
      <c r="B62" s="39" t="s">
        <v>293</v>
      </c>
      <c r="C62" s="77">
        <v>3.5</v>
      </c>
      <c r="D62" s="517"/>
      <c r="F62" s="517"/>
      <c r="G62" s="80">
        <v>12.3</v>
      </c>
      <c r="J62" s="2"/>
      <c r="K62" s="80">
        <v>2.4</v>
      </c>
      <c r="L62" s="2"/>
      <c r="M62" s="80">
        <v>10.8</v>
      </c>
      <c r="N62" s="2"/>
      <c r="O62" s="210"/>
      <c r="Q62" s="210">
        <v>72.5</v>
      </c>
      <c r="R62" s="2"/>
      <c r="S62" s="80"/>
      <c r="T62" s="91"/>
    </row>
    <row r="63" spans="1:23" ht="25.5" customHeight="1" x14ac:dyDescent="0.4">
      <c r="B63" s="39" t="s">
        <v>290</v>
      </c>
      <c r="C63" s="77">
        <v>26.5</v>
      </c>
      <c r="D63" s="517"/>
      <c r="F63" s="517"/>
      <c r="G63" s="80">
        <v>92.8</v>
      </c>
      <c r="J63" s="2"/>
      <c r="K63" s="80">
        <v>56.4</v>
      </c>
      <c r="L63" s="2"/>
      <c r="M63" s="80">
        <v>228.1</v>
      </c>
      <c r="N63" s="2"/>
      <c r="O63" s="210"/>
      <c r="Q63" s="77" t="s">
        <v>96</v>
      </c>
      <c r="R63" s="2"/>
      <c r="S63" s="519">
        <v>90.072297899999995</v>
      </c>
      <c r="T63" s="518"/>
    </row>
    <row r="64" spans="1:23" ht="25.5" customHeight="1" x14ac:dyDescent="0.4">
      <c r="B64" s="39" t="s">
        <v>292</v>
      </c>
      <c r="C64" s="77">
        <v>2</v>
      </c>
      <c r="D64" s="517"/>
      <c r="F64" s="517"/>
      <c r="G64" s="80">
        <v>3</v>
      </c>
      <c r="J64" s="2"/>
      <c r="K64" s="80">
        <v>3</v>
      </c>
      <c r="L64" s="2"/>
      <c r="M64" s="80">
        <v>3</v>
      </c>
      <c r="N64" s="2"/>
      <c r="O64" s="210"/>
      <c r="Q64" s="210">
        <v>2</v>
      </c>
      <c r="R64" s="2"/>
      <c r="S64" s="518" t="s">
        <v>96</v>
      </c>
      <c r="T64" s="91"/>
    </row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</sheetData>
  <sortState ref="A4:V58">
    <sortCondition ref="A4:A58"/>
  </sortState>
  <phoneticPr fontId="0" type="noConversion"/>
  <printOptions horizontalCentered="1" verticalCentered="1"/>
  <pageMargins left="1" right="0.75" top="1.01" bottom="0.68" header="0.68" footer="0.5"/>
  <pageSetup scale="46" orientation="portrait" r:id="rId1"/>
  <headerFooter>
    <oddHeader>&amp;C&amp;"Arial,Bold"&amp;22FHB Index (1-100)</oddHeader>
    <oddFooter>&amp;L&amp;10 &amp;C&amp;"Arial,Bold"&amp;9
&amp;10 
&amp;"Arial,Regular"&amp;8
&amp;R&amp;"Arial,Bold"&amp;18 &amp;14 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view="pageBreakPreview" zoomScaleNormal="100" zoomScaleSheetLayoutView="100" workbookViewId="0">
      <selection activeCell="S2" sqref="S2"/>
    </sheetView>
  </sheetViews>
  <sheetFormatPr defaultColWidth="9" defaultRowHeight="21" customHeight="1" x14ac:dyDescent="0.4"/>
  <cols>
    <col min="1" max="1" width="6" style="39" customWidth="1"/>
    <col min="2" max="2" width="35.33203125" style="39" customWidth="1"/>
    <col min="3" max="3" width="13" style="78" customWidth="1"/>
    <col min="4" max="4" width="5.6640625" style="28" customWidth="1"/>
    <col min="5" max="5" width="11.77734375" style="77" customWidth="1"/>
    <col min="6" max="6" width="5.109375" style="28" customWidth="1"/>
    <col min="7" max="7" width="11.77734375" style="80" customWidth="1"/>
    <col min="8" max="8" width="5.109375" style="20" customWidth="1"/>
    <col min="9" max="9" width="11.77734375" style="80" customWidth="1"/>
    <col min="10" max="10" width="5.33203125" style="20" customWidth="1"/>
    <col min="11" max="11" width="12.33203125" style="81" customWidth="1"/>
    <col min="12" max="12" width="5.33203125" style="20" customWidth="1"/>
    <col min="13" max="13" width="12.33203125" style="80" customWidth="1"/>
    <col min="14" max="14" width="5.109375" style="91" customWidth="1"/>
    <col min="15" max="15" width="12.33203125" style="91" customWidth="1"/>
    <col min="16" max="16" width="5.109375" style="91" customWidth="1"/>
    <col min="17" max="17" width="15.33203125" style="2" customWidth="1"/>
    <col min="18" max="18" width="5.6640625" style="20" customWidth="1"/>
    <col min="19" max="19" width="9" style="518"/>
    <col min="20" max="16384" width="9" style="2"/>
  </cols>
  <sheetData>
    <row r="1" spans="1:21" ht="25.5" customHeight="1" x14ac:dyDescent="0.4">
      <c r="A1" s="12"/>
      <c r="B1" s="12" t="s">
        <v>0</v>
      </c>
      <c r="C1" s="11" t="s">
        <v>66</v>
      </c>
      <c r="D1" s="5"/>
      <c r="E1" s="11" t="s">
        <v>73</v>
      </c>
      <c r="F1" s="4"/>
      <c r="G1" s="14" t="s">
        <v>112</v>
      </c>
      <c r="H1" s="4"/>
      <c r="I1" s="14" t="s">
        <v>300</v>
      </c>
      <c r="J1" s="4"/>
      <c r="K1" s="14" t="s">
        <v>9</v>
      </c>
      <c r="L1" s="4"/>
      <c r="M1" s="14" t="s">
        <v>76</v>
      </c>
      <c r="N1" s="14"/>
      <c r="O1" s="14" t="s">
        <v>8</v>
      </c>
      <c r="P1" s="14"/>
      <c r="Q1" s="306" t="s">
        <v>12</v>
      </c>
      <c r="R1" s="9"/>
    </row>
    <row r="2" spans="1:21" ht="25.5" customHeight="1" x14ac:dyDescent="0.4">
      <c r="A2" s="12"/>
      <c r="B2" s="12" t="s">
        <v>1</v>
      </c>
      <c r="C2" s="14" t="s">
        <v>6</v>
      </c>
      <c r="D2" s="3"/>
      <c r="E2" s="14" t="s">
        <v>6</v>
      </c>
      <c r="F2" s="4"/>
      <c r="G2" s="14" t="s">
        <v>82</v>
      </c>
      <c r="H2" s="4"/>
      <c r="I2" s="14" t="s">
        <v>301</v>
      </c>
      <c r="J2" s="4"/>
      <c r="K2" s="14" t="s">
        <v>10</v>
      </c>
      <c r="L2" s="4"/>
      <c r="M2" s="14" t="s">
        <v>75</v>
      </c>
      <c r="N2" s="14"/>
      <c r="O2" s="14"/>
      <c r="P2" s="14" t="s">
        <v>7</v>
      </c>
      <c r="Q2" s="12" t="s">
        <v>11</v>
      </c>
      <c r="R2" s="9"/>
      <c r="S2" s="694" t="s">
        <v>381</v>
      </c>
    </row>
    <row r="3" spans="1:21" s="1" customFormat="1" ht="25.5" customHeight="1" thickBot="1" x14ac:dyDescent="0.45">
      <c r="A3" s="11"/>
      <c r="B3" s="11"/>
      <c r="C3" s="57"/>
      <c r="D3" s="8" t="s">
        <v>13</v>
      </c>
      <c r="E3" s="56"/>
      <c r="F3" s="75" t="s">
        <v>13</v>
      </c>
      <c r="G3" s="56"/>
      <c r="H3" s="4" t="s">
        <v>13</v>
      </c>
      <c r="I3" s="56"/>
      <c r="J3" s="4" t="s">
        <v>13</v>
      </c>
      <c r="K3" s="57"/>
      <c r="L3" s="4" t="s">
        <v>13</v>
      </c>
      <c r="M3" s="75"/>
      <c r="N3" s="75" t="s">
        <v>13</v>
      </c>
      <c r="O3" s="75"/>
      <c r="P3" s="75" t="s">
        <v>13</v>
      </c>
      <c r="Q3" s="56"/>
      <c r="R3" s="4" t="s">
        <v>13</v>
      </c>
      <c r="S3" s="695"/>
      <c r="T3" s="75" t="s">
        <v>13</v>
      </c>
    </row>
    <row r="4" spans="1:21" s="68" customFormat="1" ht="25.5" customHeight="1" x14ac:dyDescent="0.4">
      <c r="A4" s="240">
        <v>1</v>
      </c>
      <c r="B4" s="370" t="s">
        <v>5</v>
      </c>
      <c r="C4" s="241">
        <v>26.7</v>
      </c>
      <c r="D4" s="245">
        <v>37</v>
      </c>
      <c r="E4" s="241">
        <v>34</v>
      </c>
      <c r="F4" s="243">
        <v>29</v>
      </c>
      <c r="G4" s="247">
        <v>16.7</v>
      </c>
      <c r="H4" s="231">
        <v>6</v>
      </c>
      <c r="I4" s="249">
        <v>49.625</v>
      </c>
      <c r="J4" s="250">
        <v>38</v>
      </c>
      <c r="K4" s="241">
        <v>15.479298</v>
      </c>
      <c r="L4" s="212">
        <v>51</v>
      </c>
      <c r="M4" s="244">
        <v>32.5</v>
      </c>
      <c r="N4" s="245">
        <v>28</v>
      </c>
      <c r="O4" s="244">
        <v>47.5</v>
      </c>
      <c r="P4" s="245">
        <v>43</v>
      </c>
      <c r="Q4" s="251">
        <v>31.786328300000001</v>
      </c>
      <c r="R4" s="250">
        <v>38</v>
      </c>
      <c r="S4" s="696">
        <v>26.867999999999999</v>
      </c>
      <c r="T4" s="250">
        <v>23</v>
      </c>
      <c r="U4" s="67"/>
    </row>
    <row r="5" spans="1:21" s="68" customFormat="1" ht="25.5" customHeight="1" x14ac:dyDescent="0.4">
      <c r="A5" s="42">
        <v>2</v>
      </c>
      <c r="B5" s="44" t="s">
        <v>79</v>
      </c>
      <c r="C5" s="54">
        <v>45</v>
      </c>
      <c r="D5" s="123">
        <v>43</v>
      </c>
      <c r="E5" s="54">
        <v>80</v>
      </c>
      <c r="F5" s="96">
        <v>52</v>
      </c>
      <c r="G5" s="124">
        <v>46.7</v>
      </c>
      <c r="H5" s="125">
        <v>37</v>
      </c>
      <c r="I5" s="127">
        <v>55.625</v>
      </c>
      <c r="J5" s="128">
        <v>42</v>
      </c>
      <c r="K5" s="54">
        <v>23.126061</v>
      </c>
      <c r="L5" s="213">
        <v>55</v>
      </c>
      <c r="M5" s="108">
        <v>80</v>
      </c>
      <c r="N5" s="123">
        <v>48</v>
      </c>
      <c r="O5" s="108">
        <v>62.545000000000002</v>
      </c>
      <c r="P5" s="123">
        <v>53</v>
      </c>
      <c r="Q5" s="83">
        <v>56.142294399999997</v>
      </c>
      <c r="R5" s="128">
        <v>54</v>
      </c>
      <c r="S5" s="386">
        <v>43.438000000000002</v>
      </c>
      <c r="T5" s="128">
        <v>52</v>
      </c>
      <c r="U5" s="67"/>
    </row>
    <row r="6" spans="1:21" s="68" customFormat="1" ht="25.5" customHeight="1" x14ac:dyDescent="0.4">
      <c r="A6" s="253">
        <v>3</v>
      </c>
      <c r="B6" s="371" t="s">
        <v>45</v>
      </c>
      <c r="C6" s="254">
        <v>1</v>
      </c>
      <c r="D6" s="255">
        <v>2</v>
      </c>
      <c r="E6" s="254">
        <v>3</v>
      </c>
      <c r="F6" s="256">
        <v>1</v>
      </c>
      <c r="G6" s="258">
        <v>21.7</v>
      </c>
      <c r="H6" s="233">
        <v>12</v>
      </c>
      <c r="I6" s="260">
        <v>19.6875</v>
      </c>
      <c r="J6" s="261">
        <v>10</v>
      </c>
      <c r="K6" s="254">
        <v>4.6082720000000004</v>
      </c>
      <c r="L6" s="214">
        <v>2</v>
      </c>
      <c r="M6" s="257">
        <v>25</v>
      </c>
      <c r="N6" s="255">
        <v>15</v>
      </c>
      <c r="O6" s="257">
        <v>31</v>
      </c>
      <c r="P6" s="255">
        <v>21</v>
      </c>
      <c r="Q6" s="262">
        <v>15.1422531</v>
      </c>
      <c r="R6" s="261">
        <v>3</v>
      </c>
      <c r="S6" s="697">
        <v>15.615</v>
      </c>
      <c r="T6" s="261">
        <v>3</v>
      </c>
      <c r="U6" s="67"/>
    </row>
    <row r="7" spans="1:21" s="68" customFormat="1" ht="25.5" customHeight="1" x14ac:dyDescent="0.4">
      <c r="A7" s="42">
        <v>4</v>
      </c>
      <c r="B7" s="44" t="s">
        <v>47</v>
      </c>
      <c r="C7" s="54">
        <v>1.3</v>
      </c>
      <c r="D7" s="123">
        <v>2</v>
      </c>
      <c r="E7" s="54">
        <v>33.700000000000003</v>
      </c>
      <c r="F7" s="74">
        <v>29</v>
      </c>
      <c r="G7" s="124">
        <v>33.299999999999997</v>
      </c>
      <c r="H7" s="125">
        <v>27</v>
      </c>
      <c r="I7" s="127">
        <v>18.25</v>
      </c>
      <c r="J7" s="128">
        <v>7</v>
      </c>
      <c r="K7" s="54">
        <v>10.246955</v>
      </c>
      <c r="L7" s="213">
        <v>32</v>
      </c>
      <c r="M7" s="108">
        <v>27.5</v>
      </c>
      <c r="N7" s="123">
        <v>19</v>
      </c>
      <c r="O7" s="108">
        <v>36.5</v>
      </c>
      <c r="P7" s="123">
        <v>29</v>
      </c>
      <c r="Q7" s="83">
        <v>22.9709936</v>
      </c>
      <c r="R7" s="128">
        <v>16</v>
      </c>
      <c r="S7" s="386">
        <v>20.946999999999999</v>
      </c>
      <c r="T7" s="128">
        <v>9</v>
      </c>
      <c r="U7" s="67"/>
    </row>
    <row r="8" spans="1:21" s="68" customFormat="1" ht="25.5" customHeight="1" x14ac:dyDescent="0.4">
      <c r="A8" s="253">
        <v>5</v>
      </c>
      <c r="B8" s="371" t="s">
        <v>104</v>
      </c>
      <c r="C8" s="254">
        <v>1.3</v>
      </c>
      <c r="D8" s="255">
        <v>2</v>
      </c>
      <c r="E8" s="254">
        <v>19</v>
      </c>
      <c r="F8" s="265">
        <v>19</v>
      </c>
      <c r="G8" s="258">
        <v>70</v>
      </c>
      <c r="H8" s="233">
        <v>49</v>
      </c>
      <c r="I8" s="260">
        <v>7.875</v>
      </c>
      <c r="J8" s="261">
        <v>1</v>
      </c>
      <c r="K8" s="254">
        <v>2.1695329999999999</v>
      </c>
      <c r="L8" s="214">
        <v>1</v>
      </c>
      <c r="M8" s="257">
        <v>17.5</v>
      </c>
      <c r="N8" s="255">
        <v>6</v>
      </c>
      <c r="O8" s="257">
        <v>23.5</v>
      </c>
      <c r="P8" s="255">
        <v>8</v>
      </c>
      <c r="Q8" s="262">
        <v>20.192076100000001</v>
      </c>
      <c r="R8" s="261">
        <v>10</v>
      </c>
      <c r="S8" s="697">
        <v>12.718999999999999</v>
      </c>
      <c r="T8" s="627">
        <v>1</v>
      </c>
      <c r="U8" s="67"/>
    </row>
    <row r="9" spans="1:21" s="68" customFormat="1" ht="25.5" customHeight="1" x14ac:dyDescent="0.4">
      <c r="A9" s="42">
        <v>6</v>
      </c>
      <c r="B9" s="44" t="s">
        <v>154</v>
      </c>
      <c r="C9" s="54">
        <v>1.3</v>
      </c>
      <c r="D9" s="123">
        <v>2</v>
      </c>
      <c r="E9" s="54">
        <v>17.7</v>
      </c>
      <c r="F9" s="74">
        <v>14</v>
      </c>
      <c r="G9" s="124">
        <v>26.7</v>
      </c>
      <c r="H9" s="125">
        <v>16</v>
      </c>
      <c r="I9" s="127">
        <v>53.125</v>
      </c>
      <c r="J9" s="128">
        <v>40</v>
      </c>
      <c r="K9" s="54">
        <v>7.8028919999999999</v>
      </c>
      <c r="L9" s="213">
        <v>12</v>
      </c>
      <c r="M9" s="108">
        <v>35</v>
      </c>
      <c r="N9" s="123">
        <v>30</v>
      </c>
      <c r="O9" s="108">
        <v>37.5</v>
      </c>
      <c r="P9" s="123">
        <v>30</v>
      </c>
      <c r="Q9" s="83">
        <v>25.589698899999998</v>
      </c>
      <c r="R9" s="128">
        <v>21</v>
      </c>
      <c r="S9" s="386">
        <v>25.521999999999998</v>
      </c>
      <c r="T9" s="128">
        <v>22</v>
      </c>
      <c r="U9" s="67"/>
    </row>
    <row r="10" spans="1:21" s="68" customFormat="1" ht="25.5" customHeight="1" x14ac:dyDescent="0.4">
      <c r="A10" s="253">
        <v>7</v>
      </c>
      <c r="B10" s="371" t="s">
        <v>157</v>
      </c>
      <c r="C10" s="254">
        <v>2.2999999999999998</v>
      </c>
      <c r="D10" s="255">
        <v>12</v>
      </c>
      <c r="E10" s="254">
        <v>26</v>
      </c>
      <c r="F10" s="265">
        <v>22</v>
      </c>
      <c r="G10" s="258">
        <v>36.700000000000003</v>
      </c>
      <c r="H10" s="233">
        <v>30</v>
      </c>
      <c r="I10" s="260">
        <v>46</v>
      </c>
      <c r="J10" s="261">
        <v>34</v>
      </c>
      <c r="K10" s="254">
        <v>9.7857459999999996</v>
      </c>
      <c r="L10" s="214">
        <v>32</v>
      </c>
      <c r="M10" s="257">
        <v>22.5</v>
      </c>
      <c r="N10" s="255">
        <v>10</v>
      </c>
      <c r="O10" s="257">
        <v>31.5</v>
      </c>
      <c r="P10" s="255">
        <v>24</v>
      </c>
      <c r="Q10" s="262">
        <v>24.969392299999999</v>
      </c>
      <c r="R10" s="261">
        <v>20</v>
      </c>
      <c r="S10" s="697">
        <v>36.295999999999999</v>
      </c>
      <c r="T10" s="261">
        <v>43</v>
      </c>
      <c r="U10" s="67"/>
    </row>
    <row r="11" spans="1:21" s="68" customFormat="1" ht="25.5" customHeight="1" x14ac:dyDescent="0.4">
      <c r="A11" s="42">
        <v>8</v>
      </c>
      <c r="B11" s="44" t="s">
        <v>160</v>
      </c>
      <c r="C11" s="54">
        <v>13.3</v>
      </c>
      <c r="D11" s="123">
        <v>34</v>
      </c>
      <c r="E11" s="54">
        <v>41.7</v>
      </c>
      <c r="F11" s="74">
        <v>35</v>
      </c>
      <c r="G11" s="124">
        <v>13.3</v>
      </c>
      <c r="H11" s="125">
        <v>4</v>
      </c>
      <c r="I11" s="127">
        <v>23.75</v>
      </c>
      <c r="J11" s="128">
        <v>14</v>
      </c>
      <c r="K11" s="54">
        <v>8.1273979999999995</v>
      </c>
      <c r="L11" s="213">
        <v>12</v>
      </c>
      <c r="M11" s="108">
        <v>12.5</v>
      </c>
      <c r="N11" s="123">
        <v>2</v>
      </c>
      <c r="O11" s="108">
        <v>27.905000000000001</v>
      </c>
      <c r="P11" s="123">
        <v>17</v>
      </c>
      <c r="Q11" s="83">
        <v>20.083199700000002</v>
      </c>
      <c r="R11" s="128">
        <v>8</v>
      </c>
      <c r="S11" s="386">
        <v>29.321000000000002</v>
      </c>
      <c r="T11" s="128">
        <v>26</v>
      </c>
      <c r="U11" s="67"/>
    </row>
    <row r="12" spans="1:21" s="68" customFormat="1" ht="25.5" customHeight="1" x14ac:dyDescent="0.4">
      <c r="A12" s="253">
        <v>9</v>
      </c>
      <c r="B12" s="371" t="s">
        <v>162</v>
      </c>
      <c r="C12" s="254">
        <v>8</v>
      </c>
      <c r="D12" s="255">
        <v>31</v>
      </c>
      <c r="E12" s="254">
        <v>30</v>
      </c>
      <c r="F12" s="265">
        <v>25</v>
      </c>
      <c r="G12" s="258">
        <v>50</v>
      </c>
      <c r="H12" s="233">
        <v>40</v>
      </c>
      <c r="I12" s="260">
        <v>10.625</v>
      </c>
      <c r="J12" s="261">
        <v>2</v>
      </c>
      <c r="K12" s="254">
        <v>9.1390840000000004</v>
      </c>
      <c r="L12" s="214">
        <v>22</v>
      </c>
      <c r="M12" s="257">
        <v>27.5</v>
      </c>
      <c r="N12" s="255">
        <v>19</v>
      </c>
      <c r="O12" s="257">
        <v>30</v>
      </c>
      <c r="P12" s="255">
        <v>20</v>
      </c>
      <c r="Q12" s="262">
        <v>23.6091549</v>
      </c>
      <c r="R12" s="261">
        <v>17</v>
      </c>
      <c r="S12" s="697">
        <v>37.823999999999998</v>
      </c>
      <c r="T12" s="261">
        <v>46</v>
      </c>
      <c r="U12" s="67"/>
    </row>
    <row r="13" spans="1:21" s="68" customFormat="1" ht="25.5" customHeight="1" x14ac:dyDescent="0.4">
      <c r="A13" s="42">
        <v>10</v>
      </c>
      <c r="B13" s="44" t="s">
        <v>164</v>
      </c>
      <c r="C13" s="54">
        <v>2.7</v>
      </c>
      <c r="D13" s="123">
        <v>16</v>
      </c>
      <c r="E13" s="54">
        <v>6</v>
      </c>
      <c r="F13" s="74">
        <v>2</v>
      </c>
      <c r="G13" s="124">
        <v>30</v>
      </c>
      <c r="H13" s="125">
        <v>20</v>
      </c>
      <c r="I13" s="127">
        <v>20.125</v>
      </c>
      <c r="J13" s="128">
        <v>10</v>
      </c>
      <c r="K13" s="54">
        <v>8.6115069999999996</v>
      </c>
      <c r="L13" s="213">
        <v>22</v>
      </c>
      <c r="M13" s="108">
        <v>25</v>
      </c>
      <c r="N13" s="123">
        <v>15</v>
      </c>
      <c r="O13" s="108">
        <v>24.87</v>
      </c>
      <c r="P13" s="123">
        <v>11</v>
      </c>
      <c r="Q13" s="83">
        <v>16.7580724</v>
      </c>
      <c r="R13" s="128">
        <v>5</v>
      </c>
      <c r="S13" s="386">
        <v>19.696000000000002</v>
      </c>
      <c r="T13" s="128">
        <v>6</v>
      </c>
    </row>
    <row r="14" spans="1:21" s="68" customFormat="1" ht="25.5" customHeight="1" x14ac:dyDescent="0.4">
      <c r="A14" s="253">
        <v>11</v>
      </c>
      <c r="B14" s="371" t="s">
        <v>166</v>
      </c>
      <c r="C14" s="254">
        <v>14</v>
      </c>
      <c r="D14" s="255">
        <v>35</v>
      </c>
      <c r="E14" s="254">
        <v>35</v>
      </c>
      <c r="F14" s="265">
        <v>31</v>
      </c>
      <c r="G14" s="258">
        <v>30</v>
      </c>
      <c r="H14" s="233">
        <v>20</v>
      </c>
      <c r="I14" s="260">
        <v>15.0625</v>
      </c>
      <c r="J14" s="261">
        <v>5</v>
      </c>
      <c r="K14" s="254">
        <v>8.9445840000000008</v>
      </c>
      <c r="L14" s="214">
        <v>22</v>
      </c>
      <c r="M14" s="257">
        <v>35</v>
      </c>
      <c r="N14" s="255">
        <v>30</v>
      </c>
      <c r="O14" s="257">
        <v>31.355</v>
      </c>
      <c r="P14" s="255">
        <v>21</v>
      </c>
      <c r="Q14" s="262">
        <v>24.194583399999999</v>
      </c>
      <c r="R14" s="261">
        <v>19</v>
      </c>
      <c r="S14" s="697">
        <v>16.751000000000001</v>
      </c>
      <c r="T14" s="261">
        <v>4</v>
      </c>
    </row>
    <row r="15" spans="1:21" s="68" customFormat="1" ht="25.5" customHeight="1" x14ac:dyDescent="0.4">
      <c r="A15" s="42">
        <v>12</v>
      </c>
      <c r="B15" s="44" t="s">
        <v>167</v>
      </c>
      <c r="C15" s="54">
        <v>1.3</v>
      </c>
      <c r="D15" s="123">
        <v>2</v>
      </c>
      <c r="E15" s="54">
        <v>18.3</v>
      </c>
      <c r="F15" s="63">
        <v>14</v>
      </c>
      <c r="G15" s="124" t="s">
        <v>96</v>
      </c>
      <c r="H15" s="126" t="s">
        <v>96</v>
      </c>
      <c r="I15" s="127">
        <v>28</v>
      </c>
      <c r="J15" s="128">
        <v>20</v>
      </c>
      <c r="K15" s="54">
        <v>4.974024</v>
      </c>
      <c r="L15" s="213">
        <v>2</v>
      </c>
      <c r="M15" s="108">
        <v>37.5</v>
      </c>
      <c r="N15" s="123">
        <v>36</v>
      </c>
      <c r="O15" s="108">
        <v>39</v>
      </c>
      <c r="P15" s="123">
        <v>32</v>
      </c>
      <c r="Q15" s="83">
        <v>22.535287799999999</v>
      </c>
      <c r="R15" s="128">
        <v>14</v>
      </c>
      <c r="S15" s="386">
        <v>41.847999999999999</v>
      </c>
      <c r="T15" s="128">
        <v>51</v>
      </c>
    </row>
    <row r="16" spans="1:21" s="68" customFormat="1" ht="25.5" customHeight="1" x14ac:dyDescent="0.4">
      <c r="A16" s="253">
        <v>13</v>
      </c>
      <c r="B16" s="371" t="s">
        <v>169</v>
      </c>
      <c r="C16" s="254">
        <v>78.3</v>
      </c>
      <c r="D16" s="255">
        <v>50</v>
      </c>
      <c r="E16" s="254">
        <v>63.3</v>
      </c>
      <c r="F16" s="265">
        <v>49</v>
      </c>
      <c r="G16" s="258">
        <v>63.3</v>
      </c>
      <c r="H16" s="233">
        <v>45</v>
      </c>
      <c r="I16" s="260">
        <v>61.25</v>
      </c>
      <c r="J16" s="261">
        <v>44</v>
      </c>
      <c r="K16" s="254">
        <v>12.603986000000001</v>
      </c>
      <c r="L16" s="214">
        <v>45</v>
      </c>
      <c r="M16" s="257">
        <v>80</v>
      </c>
      <c r="N16" s="255">
        <v>48</v>
      </c>
      <c r="O16" s="257">
        <v>44.5</v>
      </c>
      <c r="P16" s="255">
        <v>41</v>
      </c>
      <c r="Q16" s="262">
        <v>57.607712300000003</v>
      </c>
      <c r="R16" s="261">
        <v>55</v>
      </c>
      <c r="S16" s="697">
        <v>25.48</v>
      </c>
      <c r="T16" s="261">
        <v>18</v>
      </c>
    </row>
    <row r="17" spans="1:20" s="68" customFormat="1" ht="25.5" customHeight="1" x14ac:dyDescent="0.4">
      <c r="A17" s="42">
        <v>14</v>
      </c>
      <c r="B17" s="44" t="s">
        <v>171</v>
      </c>
      <c r="C17" s="54">
        <v>76.7</v>
      </c>
      <c r="D17" s="123">
        <v>48</v>
      </c>
      <c r="E17" s="54">
        <v>48.3</v>
      </c>
      <c r="F17" s="74">
        <v>41</v>
      </c>
      <c r="G17" s="124">
        <v>35</v>
      </c>
      <c r="H17" s="125">
        <v>29</v>
      </c>
      <c r="I17" s="127">
        <v>64.375</v>
      </c>
      <c r="J17" s="128">
        <v>45</v>
      </c>
      <c r="K17" s="54">
        <v>9.1942590000000006</v>
      </c>
      <c r="L17" s="213">
        <v>22</v>
      </c>
      <c r="M17" s="108">
        <v>82.5</v>
      </c>
      <c r="N17" s="123">
        <v>51</v>
      </c>
      <c r="O17" s="108">
        <v>31.5</v>
      </c>
      <c r="P17" s="123">
        <v>24</v>
      </c>
      <c r="Q17" s="83">
        <v>49.652751299999998</v>
      </c>
      <c r="R17" s="128">
        <v>50</v>
      </c>
      <c r="S17" s="386">
        <v>25.436</v>
      </c>
      <c r="T17" s="128">
        <v>18</v>
      </c>
    </row>
    <row r="18" spans="1:20" s="68" customFormat="1" ht="25.5" customHeight="1" x14ac:dyDescent="0.4">
      <c r="A18" s="253">
        <v>15</v>
      </c>
      <c r="B18" s="371" t="s">
        <v>173</v>
      </c>
      <c r="C18" s="254">
        <v>83.3</v>
      </c>
      <c r="D18" s="255">
        <v>53</v>
      </c>
      <c r="E18" s="254">
        <v>46.7</v>
      </c>
      <c r="F18" s="265">
        <v>38</v>
      </c>
      <c r="G18" s="258">
        <v>20</v>
      </c>
      <c r="H18" s="233">
        <v>9</v>
      </c>
      <c r="I18" s="260">
        <v>24.875</v>
      </c>
      <c r="J18" s="261">
        <v>16</v>
      </c>
      <c r="K18" s="254">
        <v>8.2181800000000003</v>
      </c>
      <c r="L18" s="214">
        <v>12</v>
      </c>
      <c r="M18" s="257">
        <v>80</v>
      </c>
      <c r="N18" s="255">
        <v>48</v>
      </c>
      <c r="O18" s="257">
        <v>55.844999999999999</v>
      </c>
      <c r="P18" s="255">
        <v>51</v>
      </c>
      <c r="Q18" s="262">
        <v>45.562597099999998</v>
      </c>
      <c r="R18" s="261">
        <v>47</v>
      </c>
      <c r="S18" s="697">
        <v>24.474</v>
      </c>
      <c r="T18" s="261">
        <v>17</v>
      </c>
    </row>
    <row r="19" spans="1:20" s="68" customFormat="1" ht="25.5" customHeight="1" x14ac:dyDescent="0.4">
      <c r="A19" s="42">
        <v>16</v>
      </c>
      <c r="B19" s="44" t="s">
        <v>175</v>
      </c>
      <c r="C19" s="54">
        <v>2.7</v>
      </c>
      <c r="D19" s="123">
        <v>16</v>
      </c>
      <c r="E19" s="54">
        <v>43.3</v>
      </c>
      <c r="F19" s="74">
        <v>36</v>
      </c>
      <c r="G19" s="124" t="s">
        <v>96</v>
      </c>
      <c r="H19" s="126" t="s">
        <v>96</v>
      </c>
      <c r="I19" s="127">
        <v>25</v>
      </c>
      <c r="J19" s="128">
        <v>16</v>
      </c>
      <c r="K19" s="54">
        <v>7.9605259999999998</v>
      </c>
      <c r="L19" s="213">
        <v>12</v>
      </c>
      <c r="M19" s="108">
        <v>25</v>
      </c>
      <c r="N19" s="123">
        <v>15</v>
      </c>
      <c r="O19" s="108">
        <v>49</v>
      </c>
      <c r="P19" s="123">
        <v>44</v>
      </c>
      <c r="Q19" s="83">
        <v>26.516371400000001</v>
      </c>
      <c r="R19" s="128">
        <v>26</v>
      </c>
      <c r="S19" s="386">
        <v>35.533999999999999</v>
      </c>
      <c r="T19" s="128">
        <v>43</v>
      </c>
    </row>
    <row r="20" spans="1:20" s="68" customFormat="1" ht="25.5" customHeight="1" x14ac:dyDescent="0.4">
      <c r="A20" s="253">
        <v>17</v>
      </c>
      <c r="B20" s="371" t="s">
        <v>177</v>
      </c>
      <c r="C20" s="254">
        <v>1.7</v>
      </c>
      <c r="D20" s="255">
        <v>12</v>
      </c>
      <c r="E20" s="254">
        <v>53.3</v>
      </c>
      <c r="F20" s="265">
        <v>44</v>
      </c>
      <c r="G20" s="258">
        <v>66.7</v>
      </c>
      <c r="H20" s="233">
        <v>46</v>
      </c>
      <c r="I20" s="260">
        <v>19.125</v>
      </c>
      <c r="J20" s="261">
        <v>8</v>
      </c>
      <c r="K20" s="254">
        <v>12.578313</v>
      </c>
      <c r="L20" s="214">
        <v>45</v>
      </c>
      <c r="M20" s="257">
        <v>30</v>
      </c>
      <c r="N20" s="255">
        <v>22</v>
      </c>
      <c r="O20" s="257">
        <v>52.185000000000002</v>
      </c>
      <c r="P20" s="255">
        <v>47</v>
      </c>
      <c r="Q20" s="262">
        <v>33.655473299999997</v>
      </c>
      <c r="R20" s="261">
        <v>40</v>
      </c>
      <c r="S20" s="697">
        <v>30.334</v>
      </c>
      <c r="T20" s="261">
        <v>29</v>
      </c>
    </row>
    <row r="21" spans="1:20" s="68" customFormat="1" ht="25.5" customHeight="1" x14ac:dyDescent="0.4">
      <c r="A21" s="42">
        <v>18</v>
      </c>
      <c r="B21" s="44" t="s">
        <v>178</v>
      </c>
      <c r="C21" s="54">
        <v>66.7</v>
      </c>
      <c r="D21" s="123">
        <v>47</v>
      </c>
      <c r="E21" s="54">
        <v>73.3</v>
      </c>
      <c r="F21" s="74">
        <v>50</v>
      </c>
      <c r="G21" s="124">
        <v>6.1</v>
      </c>
      <c r="H21" s="125">
        <v>1</v>
      </c>
      <c r="I21" s="127">
        <v>57.5</v>
      </c>
      <c r="J21" s="128">
        <v>43</v>
      </c>
      <c r="K21" s="54">
        <v>8.8878839999999997</v>
      </c>
      <c r="L21" s="213">
        <v>22</v>
      </c>
      <c r="M21" s="108">
        <v>52.5</v>
      </c>
      <c r="N21" s="123">
        <v>47</v>
      </c>
      <c r="O21" s="108">
        <v>61</v>
      </c>
      <c r="P21" s="123">
        <v>52</v>
      </c>
      <c r="Q21" s="83">
        <v>46.569697699999999</v>
      </c>
      <c r="R21" s="128">
        <v>48</v>
      </c>
      <c r="S21" s="386">
        <v>34.454999999999998</v>
      </c>
      <c r="T21" s="128">
        <v>37</v>
      </c>
    </row>
    <row r="22" spans="1:20" s="68" customFormat="1" ht="25.5" customHeight="1" x14ac:dyDescent="0.4">
      <c r="A22" s="253">
        <v>19</v>
      </c>
      <c r="B22" s="371" t="s">
        <v>180</v>
      </c>
      <c r="C22" s="254">
        <v>6.3</v>
      </c>
      <c r="D22" s="255">
        <v>26</v>
      </c>
      <c r="E22" s="254">
        <v>85</v>
      </c>
      <c r="F22" s="265">
        <v>54</v>
      </c>
      <c r="G22" s="258">
        <v>36.700000000000003</v>
      </c>
      <c r="H22" s="233">
        <v>30</v>
      </c>
      <c r="I22" s="260">
        <v>26</v>
      </c>
      <c r="J22" s="261">
        <v>18</v>
      </c>
      <c r="K22" s="254">
        <v>17.259164999999999</v>
      </c>
      <c r="L22" s="214">
        <v>53</v>
      </c>
      <c r="M22" s="257">
        <v>35</v>
      </c>
      <c r="N22" s="255">
        <v>30</v>
      </c>
      <c r="O22" s="257">
        <v>71.5</v>
      </c>
      <c r="P22" s="255">
        <v>55</v>
      </c>
      <c r="Q22" s="262">
        <v>39.679880699999998</v>
      </c>
      <c r="R22" s="261">
        <v>46</v>
      </c>
      <c r="S22" s="697">
        <v>34.698999999999998</v>
      </c>
      <c r="T22" s="261">
        <v>41</v>
      </c>
    </row>
    <row r="23" spans="1:20" s="68" customFormat="1" ht="25.5" customHeight="1" x14ac:dyDescent="0.4">
      <c r="A23" s="42">
        <v>20</v>
      </c>
      <c r="B23" s="44" t="s">
        <v>182</v>
      </c>
      <c r="C23" s="54">
        <v>37.700000000000003</v>
      </c>
      <c r="D23" s="123">
        <v>41</v>
      </c>
      <c r="E23" s="54">
        <v>10</v>
      </c>
      <c r="F23" s="63">
        <v>9</v>
      </c>
      <c r="G23" s="124">
        <v>26.7</v>
      </c>
      <c r="H23" s="125">
        <v>16</v>
      </c>
      <c r="I23" s="127" t="s">
        <v>96</v>
      </c>
      <c r="J23" s="123" t="s">
        <v>96</v>
      </c>
      <c r="K23" s="54">
        <v>7.6382719999999997</v>
      </c>
      <c r="L23" s="213">
        <v>12</v>
      </c>
      <c r="M23" s="108">
        <v>22.5</v>
      </c>
      <c r="N23" s="123">
        <v>10</v>
      </c>
      <c r="O23" s="108">
        <v>24.765000000000001</v>
      </c>
      <c r="P23" s="123">
        <v>11</v>
      </c>
      <c r="Q23" s="83">
        <v>21.847397699999998</v>
      </c>
      <c r="R23" s="128">
        <v>13</v>
      </c>
      <c r="S23" s="386">
        <v>22.838000000000001</v>
      </c>
      <c r="T23" s="128">
        <v>11</v>
      </c>
    </row>
    <row r="24" spans="1:20" s="68" customFormat="1" ht="25.5" customHeight="1" x14ac:dyDescent="0.4">
      <c r="A24" s="253">
        <v>21</v>
      </c>
      <c r="B24" s="371" t="s">
        <v>184</v>
      </c>
      <c r="C24" s="254">
        <v>60</v>
      </c>
      <c r="D24" s="255">
        <v>45</v>
      </c>
      <c r="E24" s="254">
        <v>30</v>
      </c>
      <c r="F24" s="265">
        <v>25</v>
      </c>
      <c r="G24" s="258">
        <v>10</v>
      </c>
      <c r="H24" s="233">
        <v>3</v>
      </c>
      <c r="I24" s="260" t="s">
        <v>96</v>
      </c>
      <c r="J24" s="255" t="s">
        <v>96</v>
      </c>
      <c r="K24" s="254">
        <v>7.3714959999999996</v>
      </c>
      <c r="L24" s="214">
        <v>7</v>
      </c>
      <c r="M24" s="257">
        <v>30</v>
      </c>
      <c r="N24" s="255">
        <v>22</v>
      </c>
      <c r="O24" s="257">
        <v>42.244999999999997</v>
      </c>
      <c r="P24" s="255">
        <v>35</v>
      </c>
      <c r="Q24" s="262">
        <v>30.232935000000001</v>
      </c>
      <c r="R24" s="261">
        <v>34</v>
      </c>
      <c r="S24" s="697">
        <v>21.27</v>
      </c>
      <c r="T24" s="261">
        <v>9</v>
      </c>
    </row>
    <row r="25" spans="1:20" s="68" customFormat="1" ht="25.5" customHeight="1" x14ac:dyDescent="0.4">
      <c r="A25" s="42">
        <v>22</v>
      </c>
      <c r="B25" s="44" t="s">
        <v>186</v>
      </c>
      <c r="C25" s="54">
        <v>4</v>
      </c>
      <c r="D25" s="123">
        <v>20</v>
      </c>
      <c r="E25" s="54">
        <v>9.3000000000000007</v>
      </c>
      <c r="F25" s="63">
        <v>7</v>
      </c>
      <c r="G25" s="124">
        <v>50</v>
      </c>
      <c r="H25" s="125">
        <v>40</v>
      </c>
      <c r="I25" s="127" t="s">
        <v>96</v>
      </c>
      <c r="J25" s="123" t="s">
        <v>96</v>
      </c>
      <c r="K25" s="54">
        <v>4.5920909999999999</v>
      </c>
      <c r="L25" s="213">
        <v>2</v>
      </c>
      <c r="M25" s="108">
        <v>10</v>
      </c>
      <c r="N25" s="123">
        <v>1</v>
      </c>
      <c r="O25" s="108">
        <v>26.65</v>
      </c>
      <c r="P25" s="123">
        <v>16</v>
      </c>
      <c r="Q25" s="83">
        <v>17.720534199999999</v>
      </c>
      <c r="R25" s="128">
        <v>7</v>
      </c>
      <c r="S25" s="386">
        <v>25.294</v>
      </c>
      <c r="T25" s="128">
        <v>18</v>
      </c>
    </row>
    <row r="26" spans="1:20" s="68" customFormat="1" ht="25.5" customHeight="1" x14ac:dyDescent="0.4">
      <c r="A26" s="253">
        <v>23</v>
      </c>
      <c r="B26" s="371" t="s">
        <v>188</v>
      </c>
      <c r="C26" s="254">
        <v>85</v>
      </c>
      <c r="D26" s="255">
        <v>54</v>
      </c>
      <c r="E26" s="254">
        <v>21.7</v>
      </c>
      <c r="F26" s="265">
        <v>20</v>
      </c>
      <c r="G26" s="258">
        <v>60</v>
      </c>
      <c r="H26" s="233">
        <v>44</v>
      </c>
      <c r="I26" s="260" t="s">
        <v>96</v>
      </c>
      <c r="J26" s="255" t="s">
        <v>96</v>
      </c>
      <c r="K26" s="254">
        <v>8.0240299999999998</v>
      </c>
      <c r="L26" s="214">
        <v>12</v>
      </c>
      <c r="M26" s="257">
        <v>87.5</v>
      </c>
      <c r="N26" s="255">
        <v>52</v>
      </c>
      <c r="O26" s="257">
        <v>23.5</v>
      </c>
      <c r="P26" s="255">
        <v>8</v>
      </c>
      <c r="Q26" s="262">
        <v>47.917524</v>
      </c>
      <c r="R26" s="261">
        <v>49</v>
      </c>
      <c r="S26" s="697">
        <v>15.231</v>
      </c>
      <c r="T26" s="261">
        <v>2</v>
      </c>
    </row>
    <row r="27" spans="1:20" s="68" customFormat="1" ht="25.5" customHeight="1" x14ac:dyDescent="0.4">
      <c r="A27" s="42">
        <v>24</v>
      </c>
      <c r="B27" s="44" t="s">
        <v>190</v>
      </c>
      <c r="C27" s="54">
        <v>0.7</v>
      </c>
      <c r="D27" s="123">
        <v>2</v>
      </c>
      <c r="E27" s="54">
        <v>9.3000000000000007</v>
      </c>
      <c r="F27" s="74">
        <v>7</v>
      </c>
      <c r="G27" s="124">
        <v>23.3</v>
      </c>
      <c r="H27" s="125">
        <v>14</v>
      </c>
      <c r="I27" s="127">
        <v>12</v>
      </c>
      <c r="J27" s="128">
        <v>3</v>
      </c>
      <c r="K27" s="54">
        <v>7.2368730000000001</v>
      </c>
      <c r="L27" s="213">
        <v>7</v>
      </c>
      <c r="M27" s="108">
        <v>12.5</v>
      </c>
      <c r="N27" s="123">
        <v>2</v>
      </c>
      <c r="O27" s="108">
        <v>21</v>
      </c>
      <c r="P27" s="123">
        <v>6</v>
      </c>
      <c r="Q27" s="83">
        <v>12.2909819</v>
      </c>
      <c r="R27" s="128">
        <v>1</v>
      </c>
      <c r="S27" s="386">
        <v>25.248999999999999</v>
      </c>
      <c r="T27" s="128">
        <v>18</v>
      </c>
    </row>
    <row r="28" spans="1:20" s="68" customFormat="1" ht="25.5" customHeight="1" x14ac:dyDescent="0.4">
      <c r="A28" s="253">
        <v>25</v>
      </c>
      <c r="B28" s="371" t="s">
        <v>192</v>
      </c>
      <c r="C28" s="254">
        <v>1.7</v>
      </c>
      <c r="D28" s="255">
        <v>12</v>
      </c>
      <c r="E28" s="254">
        <v>48.7</v>
      </c>
      <c r="F28" s="256">
        <v>42</v>
      </c>
      <c r="G28" s="258">
        <v>66.7</v>
      </c>
      <c r="H28" s="233">
        <v>46</v>
      </c>
      <c r="I28" s="260">
        <v>28</v>
      </c>
      <c r="J28" s="261">
        <v>20</v>
      </c>
      <c r="K28" s="254">
        <v>21.576243000000002</v>
      </c>
      <c r="L28" s="214">
        <v>54</v>
      </c>
      <c r="M28" s="257">
        <v>30</v>
      </c>
      <c r="N28" s="255">
        <v>22</v>
      </c>
      <c r="O28" s="257">
        <v>49.5</v>
      </c>
      <c r="P28" s="255">
        <v>45</v>
      </c>
      <c r="Q28" s="262">
        <v>35.1680347</v>
      </c>
      <c r="R28" s="261">
        <v>42</v>
      </c>
      <c r="S28" s="697">
        <v>43.344000000000001</v>
      </c>
      <c r="T28" s="261">
        <v>52</v>
      </c>
    </row>
    <row r="29" spans="1:20" s="68" customFormat="1" ht="25.5" customHeight="1" x14ac:dyDescent="0.4">
      <c r="A29" s="42">
        <v>26</v>
      </c>
      <c r="B29" s="44" t="s">
        <v>194</v>
      </c>
      <c r="C29" s="54">
        <v>2.7</v>
      </c>
      <c r="D29" s="123">
        <v>16</v>
      </c>
      <c r="E29" s="54">
        <v>36.700000000000003</v>
      </c>
      <c r="F29" s="74">
        <v>32</v>
      </c>
      <c r="G29" s="124">
        <v>18.399999999999999</v>
      </c>
      <c r="H29" s="125">
        <v>8</v>
      </c>
      <c r="I29" s="127">
        <v>37.5</v>
      </c>
      <c r="J29" s="128">
        <v>31</v>
      </c>
      <c r="K29" s="54">
        <v>11.854592</v>
      </c>
      <c r="L29" s="213">
        <v>43</v>
      </c>
      <c r="M29" s="108">
        <v>32.5</v>
      </c>
      <c r="N29" s="123">
        <v>28</v>
      </c>
      <c r="O29" s="108">
        <v>52</v>
      </c>
      <c r="P29" s="123">
        <v>47</v>
      </c>
      <c r="Q29" s="83">
        <v>27.379227400000001</v>
      </c>
      <c r="R29" s="128">
        <v>27</v>
      </c>
      <c r="S29" s="386">
        <v>46.119</v>
      </c>
      <c r="T29" s="128">
        <v>55</v>
      </c>
    </row>
    <row r="30" spans="1:20" s="68" customFormat="1" ht="25.5" customHeight="1" x14ac:dyDescent="0.4">
      <c r="A30" s="253">
        <v>27</v>
      </c>
      <c r="B30" s="371" t="s">
        <v>196</v>
      </c>
      <c r="C30" s="254">
        <v>5.7</v>
      </c>
      <c r="D30" s="255">
        <v>26</v>
      </c>
      <c r="E30" s="254">
        <v>43.3</v>
      </c>
      <c r="F30" s="265">
        <v>36</v>
      </c>
      <c r="G30" s="258">
        <v>68.599999999999994</v>
      </c>
      <c r="H30" s="233">
        <v>48</v>
      </c>
      <c r="I30" s="260">
        <v>45.375</v>
      </c>
      <c r="J30" s="261">
        <v>33</v>
      </c>
      <c r="K30" s="254">
        <v>15.454257999999999</v>
      </c>
      <c r="L30" s="214">
        <v>51</v>
      </c>
      <c r="M30" s="257">
        <v>22.5</v>
      </c>
      <c r="N30" s="255">
        <v>10</v>
      </c>
      <c r="O30" s="257">
        <v>38.5</v>
      </c>
      <c r="P30" s="255">
        <v>32</v>
      </c>
      <c r="Q30" s="262">
        <v>34.204179699999997</v>
      </c>
      <c r="R30" s="261">
        <v>41</v>
      </c>
      <c r="S30" s="697">
        <v>32.36</v>
      </c>
      <c r="T30" s="261">
        <v>34</v>
      </c>
    </row>
    <row r="31" spans="1:20" s="68" customFormat="1" ht="25.5" customHeight="1" x14ac:dyDescent="0.4">
      <c r="A31" s="42">
        <v>28</v>
      </c>
      <c r="B31" s="44" t="s">
        <v>198</v>
      </c>
      <c r="C31" s="54">
        <v>4</v>
      </c>
      <c r="D31" s="123">
        <v>20</v>
      </c>
      <c r="E31" s="54">
        <v>21.7</v>
      </c>
      <c r="F31" s="74">
        <v>20</v>
      </c>
      <c r="G31" s="124">
        <v>48.8</v>
      </c>
      <c r="H31" s="125">
        <v>39</v>
      </c>
      <c r="I31" s="127">
        <v>46.875</v>
      </c>
      <c r="J31" s="128">
        <v>36</v>
      </c>
      <c r="K31" s="54">
        <v>8.2899150000000006</v>
      </c>
      <c r="L31" s="213">
        <v>12</v>
      </c>
      <c r="M31" s="108">
        <v>35</v>
      </c>
      <c r="N31" s="123">
        <v>30</v>
      </c>
      <c r="O31" s="108">
        <v>38</v>
      </c>
      <c r="P31" s="123">
        <v>30</v>
      </c>
      <c r="Q31" s="83">
        <v>28.952130700000001</v>
      </c>
      <c r="R31" s="128">
        <v>31</v>
      </c>
      <c r="S31" s="386">
        <v>39.948</v>
      </c>
      <c r="T31" s="128">
        <v>49</v>
      </c>
    </row>
    <row r="32" spans="1:20" s="68" customFormat="1" ht="25.5" customHeight="1" x14ac:dyDescent="0.4">
      <c r="A32" s="253">
        <v>29</v>
      </c>
      <c r="B32" s="371" t="s">
        <v>200</v>
      </c>
      <c r="C32" s="254">
        <v>1</v>
      </c>
      <c r="D32" s="255">
        <v>2</v>
      </c>
      <c r="E32" s="254">
        <v>18.3</v>
      </c>
      <c r="F32" s="265">
        <v>14</v>
      </c>
      <c r="G32" s="258">
        <v>20.6</v>
      </c>
      <c r="H32" s="233">
        <v>10</v>
      </c>
      <c r="I32" s="260">
        <v>19.5</v>
      </c>
      <c r="J32" s="261">
        <v>10</v>
      </c>
      <c r="K32" s="254">
        <v>7.6440650000000003</v>
      </c>
      <c r="L32" s="214">
        <v>12</v>
      </c>
      <c r="M32" s="257">
        <v>17.5</v>
      </c>
      <c r="N32" s="255">
        <v>6</v>
      </c>
      <c r="O32" s="257">
        <v>22.81</v>
      </c>
      <c r="P32" s="255">
        <v>7</v>
      </c>
      <c r="Q32" s="262">
        <v>15.336295</v>
      </c>
      <c r="R32" s="261">
        <v>4</v>
      </c>
      <c r="S32" s="697">
        <v>20.23</v>
      </c>
      <c r="T32" s="261">
        <v>6</v>
      </c>
    </row>
    <row r="33" spans="1:20" s="68" customFormat="1" ht="25.5" customHeight="1" x14ac:dyDescent="0.4">
      <c r="A33" s="42">
        <v>30</v>
      </c>
      <c r="B33" s="44" t="s">
        <v>202</v>
      </c>
      <c r="C33" s="54">
        <v>2.2999999999999998</v>
      </c>
      <c r="D33" s="123">
        <v>12</v>
      </c>
      <c r="E33" s="54">
        <v>48.3</v>
      </c>
      <c r="F33" s="74">
        <v>39</v>
      </c>
      <c r="G33" s="124">
        <v>30.8</v>
      </c>
      <c r="H33" s="125">
        <v>26</v>
      </c>
      <c r="I33" s="127">
        <v>45.875</v>
      </c>
      <c r="J33" s="128">
        <v>34</v>
      </c>
      <c r="K33" s="54">
        <v>11.205926</v>
      </c>
      <c r="L33" s="213">
        <v>38</v>
      </c>
      <c r="M33" s="108">
        <v>30</v>
      </c>
      <c r="N33" s="123">
        <v>22</v>
      </c>
      <c r="O33" s="108">
        <v>43</v>
      </c>
      <c r="P33" s="123">
        <v>38</v>
      </c>
      <c r="Q33" s="83">
        <v>30.211560899999998</v>
      </c>
      <c r="R33" s="128">
        <v>33</v>
      </c>
      <c r="S33" s="386">
        <v>32.104999999999997</v>
      </c>
      <c r="T33" s="128">
        <v>34</v>
      </c>
    </row>
    <row r="34" spans="1:20" s="68" customFormat="1" ht="25.5" customHeight="1" x14ac:dyDescent="0.4">
      <c r="A34" s="253">
        <v>31</v>
      </c>
      <c r="B34" s="371" t="s">
        <v>204</v>
      </c>
      <c r="C34" s="254">
        <v>6</v>
      </c>
      <c r="D34" s="255">
        <v>26</v>
      </c>
      <c r="E34" s="254">
        <v>53.3</v>
      </c>
      <c r="F34" s="265">
        <v>44</v>
      </c>
      <c r="G34" s="258">
        <v>36.700000000000003</v>
      </c>
      <c r="H34" s="233">
        <v>30</v>
      </c>
      <c r="I34" s="260">
        <v>36.625</v>
      </c>
      <c r="J34" s="261">
        <v>30</v>
      </c>
      <c r="K34" s="254">
        <v>13.225434</v>
      </c>
      <c r="L34" s="214">
        <v>45</v>
      </c>
      <c r="M34" s="257">
        <v>40</v>
      </c>
      <c r="N34" s="255">
        <v>38</v>
      </c>
      <c r="O34" s="257">
        <v>63</v>
      </c>
      <c r="P34" s="255">
        <v>53</v>
      </c>
      <c r="Q34" s="262">
        <v>35.550061999999997</v>
      </c>
      <c r="R34" s="261">
        <v>43</v>
      </c>
      <c r="S34" s="697">
        <v>29.238</v>
      </c>
      <c r="T34" s="261">
        <v>26</v>
      </c>
    </row>
    <row r="35" spans="1:20" s="68" customFormat="1" ht="25.5" customHeight="1" x14ac:dyDescent="0.4">
      <c r="A35" s="42">
        <v>32</v>
      </c>
      <c r="B35" s="44" t="s">
        <v>206</v>
      </c>
      <c r="C35" s="54">
        <v>3.7</v>
      </c>
      <c r="D35" s="123">
        <v>20</v>
      </c>
      <c r="E35" s="54">
        <v>15.7</v>
      </c>
      <c r="F35" s="74">
        <v>12</v>
      </c>
      <c r="G35" s="124">
        <v>33.6</v>
      </c>
      <c r="H35" s="125">
        <v>28</v>
      </c>
      <c r="I35" s="127" t="s">
        <v>96</v>
      </c>
      <c r="J35" s="123" t="s">
        <v>96</v>
      </c>
      <c r="K35" s="54">
        <v>10.040578999999999</v>
      </c>
      <c r="L35" s="213">
        <v>32</v>
      </c>
      <c r="M35" s="108">
        <v>12.5</v>
      </c>
      <c r="N35" s="123">
        <v>2</v>
      </c>
      <c r="O35" s="108">
        <v>26</v>
      </c>
      <c r="P35" s="123">
        <v>13</v>
      </c>
      <c r="Q35" s="83">
        <v>17.2202822</v>
      </c>
      <c r="R35" s="128">
        <v>6</v>
      </c>
      <c r="S35" s="386">
        <v>20.087</v>
      </c>
      <c r="T35" s="128">
        <v>6</v>
      </c>
    </row>
    <row r="36" spans="1:20" s="68" customFormat="1" ht="25.5" customHeight="1" x14ac:dyDescent="0.4">
      <c r="A36" s="253">
        <v>33</v>
      </c>
      <c r="B36" s="371" t="s">
        <v>208</v>
      </c>
      <c r="C36" s="254">
        <v>11</v>
      </c>
      <c r="D36" s="255">
        <v>33</v>
      </c>
      <c r="E36" s="254">
        <v>8</v>
      </c>
      <c r="F36" s="265">
        <v>5</v>
      </c>
      <c r="G36" s="258">
        <v>13.3</v>
      </c>
      <c r="H36" s="233">
        <v>4</v>
      </c>
      <c r="I36" s="260" t="s">
        <v>96</v>
      </c>
      <c r="J36" s="550" t="s">
        <v>96</v>
      </c>
      <c r="K36" s="254">
        <v>10.57713</v>
      </c>
      <c r="L36" s="214">
        <v>38</v>
      </c>
      <c r="M36" s="257">
        <v>27.5</v>
      </c>
      <c r="N36" s="255">
        <v>19</v>
      </c>
      <c r="O36" s="257">
        <v>54</v>
      </c>
      <c r="P36" s="255">
        <v>49</v>
      </c>
      <c r="Q36" s="262">
        <v>21.026374000000001</v>
      </c>
      <c r="R36" s="261">
        <v>11</v>
      </c>
      <c r="S36" s="697">
        <v>27.425000000000001</v>
      </c>
      <c r="T36" s="261">
        <v>23</v>
      </c>
    </row>
    <row r="37" spans="1:20" s="68" customFormat="1" ht="25.5" customHeight="1" x14ac:dyDescent="0.4">
      <c r="A37" s="42">
        <v>34</v>
      </c>
      <c r="B37" s="44" t="s">
        <v>210</v>
      </c>
      <c r="C37" s="54">
        <v>63.3</v>
      </c>
      <c r="D37" s="123">
        <v>46</v>
      </c>
      <c r="E37" s="54">
        <v>18.3</v>
      </c>
      <c r="F37" s="74">
        <v>14</v>
      </c>
      <c r="G37" s="124">
        <v>8.3000000000000007</v>
      </c>
      <c r="H37" s="125">
        <v>2</v>
      </c>
      <c r="I37" s="127" t="s">
        <v>96</v>
      </c>
      <c r="J37" s="123" t="s">
        <v>96</v>
      </c>
      <c r="K37" s="54">
        <v>9.1863770000000002</v>
      </c>
      <c r="L37" s="213">
        <v>22</v>
      </c>
      <c r="M37" s="108">
        <v>35</v>
      </c>
      <c r="N37" s="123">
        <v>30</v>
      </c>
      <c r="O37" s="108">
        <v>35</v>
      </c>
      <c r="P37" s="123">
        <v>27</v>
      </c>
      <c r="Q37" s="83">
        <v>28.477915200000002</v>
      </c>
      <c r="R37" s="128">
        <v>30</v>
      </c>
      <c r="S37" s="386">
        <v>38.439</v>
      </c>
      <c r="T37" s="128">
        <v>46</v>
      </c>
    </row>
    <row r="38" spans="1:20" s="68" customFormat="1" ht="25.5" customHeight="1" x14ac:dyDescent="0.4">
      <c r="A38" s="253">
        <v>35</v>
      </c>
      <c r="B38" s="371" t="s">
        <v>212</v>
      </c>
      <c r="C38" s="254">
        <v>26.7</v>
      </c>
      <c r="D38" s="255">
        <v>37</v>
      </c>
      <c r="E38" s="254">
        <v>5.7</v>
      </c>
      <c r="F38" s="265">
        <v>2</v>
      </c>
      <c r="G38" s="258">
        <v>30</v>
      </c>
      <c r="H38" s="233">
        <v>20</v>
      </c>
      <c r="I38" s="260" t="s">
        <v>96</v>
      </c>
      <c r="J38" s="255" t="s">
        <v>96</v>
      </c>
      <c r="K38" s="179">
        <v>6.7541919999999998</v>
      </c>
      <c r="L38" s="214">
        <v>7</v>
      </c>
      <c r="M38" s="257">
        <v>37.5</v>
      </c>
      <c r="N38" s="255">
        <v>36</v>
      </c>
      <c r="O38" s="257">
        <v>46.755000000000003</v>
      </c>
      <c r="P38" s="255">
        <v>42</v>
      </c>
      <c r="Q38" s="262">
        <v>25.865051000000001</v>
      </c>
      <c r="R38" s="261">
        <v>23</v>
      </c>
      <c r="S38" s="697">
        <v>22.905999999999999</v>
      </c>
      <c r="T38" s="261">
        <v>11</v>
      </c>
    </row>
    <row r="39" spans="1:20" s="68" customFormat="1" ht="25.5" customHeight="1" x14ac:dyDescent="0.4">
      <c r="A39" s="42">
        <v>36</v>
      </c>
      <c r="B39" s="44" t="s">
        <v>214</v>
      </c>
      <c r="C39" s="54">
        <v>31.7</v>
      </c>
      <c r="D39" s="123">
        <v>39</v>
      </c>
      <c r="E39" s="54">
        <v>16.7</v>
      </c>
      <c r="F39" s="74">
        <v>13</v>
      </c>
      <c r="G39" s="124">
        <v>30</v>
      </c>
      <c r="H39" s="125">
        <v>20</v>
      </c>
      <c r="I39" s="127" t="s">
        <v>96</v>
      </c>
      <c r="J39" s="123" t="s">
        <v>96</v>
      </c>
      <c r="K39" s="54">
        <v>9.0734530000000007</v>
      </c>
      <c r="L39" s="213">
        <v>22</v>
      </c>
      <c r="M39" s="108">
        <v>17.5</v>
      </c>
      <c r="N39" s="123">
        <v>6</v>
      </c>
      <c r="O39" s="108">
        <v>14</v>
      </c>
      <c r="P39" s="123">
        <v>2</v>
      </c>
      <c r="Q39" s="83">
        <v>20.125761199999999</v>
      </c>
      <c r="R39" s="128">
        <v>9</v>
      </c>
      <c r="S39" s="386">
        <v>23.481999999999999</v>
      </c>
      <c r="T39" s="128">
        <v>11</v>
      </c>
    </row>
    <row r="40" spans="1:20" s="68" customFormat="1" ht="25.5" customHeight="1" x14ac:dyDescent="0.4">
      <c r="A40" s="253">
        <v>37</v>
      </c>
      <c r="B40" s="371" t="s">
        <v>216</v>
      </c>
      <c r="C40" s="254">
        <v>20.7</v>
      </c>
      <c r="D40" s="255">
        <v>36</v>
      </c>
      <c r="E40" s="254">
        <v>26.7</v>
      </c>
      <c r="F40" s="265">
        <v>23</v>
      </c>
      <c r="G40" s="258">
        <v>30</v>
      </c>
      <c r="H40" s="233">
        <v>20</v>
      </c>
      <c r="I40" s="260" t="s">
        <v>96</v>
      </c>
      <c r="J40" s="255" t="s">
        <v>96</v>
      </c>
      <c r="K40" s="179">
        <v>6.7868320000000004</v>
      </c>
      <c r="L40" s="214">
        <v>7</v>
      </c>
      <c r="M40" s="257">
        <v>50</v>
      </c>
      <c r="N40" s="255">
        <v>46</v>
      </c>
      <c r="O40" s="257">
        <v>34.5</v>
      </c>
      <c r="P40" s="255">
        <v>27</v>
      </c>
      <c r="Q40" s="262">
        <v>28.411324400000002</v>
      </c>
      <c r="R40" s="261">
        <v>29</v>
      </c>
      <c r="S40" s="697">
        <v>28.222000000000001</v>
      </c>
      <c r="T40" s="261">
        <v>25</v>
      </c>
    </row>
    <row r="41" spans="1:20" s="68" customFormat="1" ht="25.5" customHeight="1" x14ac:dyDescent="0.4">
      <c r="A41" s="42">
        <v>38</v>
      </c>
      <c r="B41" s="44" t="s">
        <v>106</v>
      </c>
      <c r="C41" s="54">
        <v>1</v>
      </c>
      <c r="D41" s="123">
        <v>2</v>
      </c>
      <c r="E41" s="54">
        <v>51.7</v>
      </c>
      <c r="F41" s="74">
        <v>43</v>
      </c>
      <c r="G41" s="124" t="s">
        <v>96</v>
      </c>
      <c r="H41" s="126" t="s">
        <v>96</v>
      </c>
      <c r="I41" s="127">
        <v>26.5</v>
      </c>
      <c r="J41" s="128">
        <v>19</v>
      </c>
      <c r="K41" s="54">
        <v>10.735290000000001</v>
      </c>
      <c r="L41" s="213">
        <v>38</v>
      </c>
      <c r="M41" s="108">
        <v>45</v>
      </c>
      <c r="N41" s="123">
        <v>43</v>
      </c>
      <c r="O41" s="108">
        <v>41.5</v>
      </c>
      <c r="P41" s="123">
        <v>35</v>
      </c>
      <c r="Q41" s="83">
        <v>30.428832100000001</v>
      </c>
      <c r="R41" s="128">
        <v>35</v>
      </c>
      <c r="S41" s="386">
        <v>31.169</v>
      </c>
      <c r="T41" s="128">
        <v>30</v>
      </c>
    </row>
    <row r="42" spans="1:20" s="68" customFormat="1" ht="25.5" customHeight="1" x14ac:dyDescent="0.4">
      <c r="A42" s="253">
        <v>39</v>
      </c>
      <c r="B42" s="371" t="s">
        <v>220</v>
      </c>
      <c r="C42" s="254">
        <v>5</v>
      </c>
      <c r="D42" s="255">
        <v>24</v>
      </c>
      <c r="E42" s="254">
        <v>48.3</v>
      </c>
      <c r="F42" s="265">
        <v>39</v>
      </c>
      <c r="G42" s="258">
        <v>70</v>
      </c>
      <c r="H42" s="233">
        <v>49</v>
      </c>
      <c r="I42" s="260">
        <v>24.25</v>
      </c>
      <c r="J42" s="261">
        <v>14</v>
      </c>
      <c r="K42" s="179">
        <v>5.6662850000000002</v>
      </c>
      <c r="L42" s="214">
        <v>5</v>
      </c>
      <c r="M42" s="257">
        <v>40</v>
      </c>
      <c r="N42" s="255">
        <v>38</v>
      </c>
      <c r="O42" s="257">
        <v>27.5</v>
      </c>
      <c r="P42" s="255">
        <v>17</v>
      </c>
      <c r="Q42" s="262">
        <v>31.530897899999999</v>
      </c>
      <c r="R42" s="261">
        <v>36</v>
      </c>
      <c r="S42" s="697">
        <v>36.460999999999999</v>
      </c>
      <c r="T42" s="261">
        <v>43</v>
      </c>
    </row>
    <row r="43" spans="1:20" s="68" customFormat="1" ht="25.5" customHeight="1" x14ac:dyDescent="0.4">
      <c r="A43" s="42">
        <v>40</v>
      </c>
      <c r="B43" s="44" t="s">
        <v>222</v>
      </c>
      <c r="C43" s="54">
        <v>0.7</v>
      </c>
      <c r="D43" s="123">
        <v>2</v>
      </c>
      <c r="E43" s="54">
        <v>36.700000000000003</v>
      </c>
      <c r="F43" s="74">
        <v>32</v>
      </c>
      <c r="G43" s="124">
        <v>36.700000000000003</v>
      </c>
      <c r="H43" s="125">
        <v>30</v>
      </c>
      <c r="I43" s="127">
        <v>42.5</v>
      </c>
      <c r="J43" s="128">
        <v>32</v>
      </c>
      <c r="K43" s="54">
        <v>7.5725850000000001</v>
      </c>
      <c r="L43" s="213">
        <v>12</v>
      </c>
      <c r="M43" s="108">
        <v>40</v>
      </c>
      <c r="N43" s="123">
        <v>38</v>
      </c>
      <c r="O43" s="108">
        <v>44</v>
      </c>
      <c r="P43" s="123">
        <v>39</v>
      </c>
      <c r="Q43" s="83">
        <v>29.738940700000001</v>
      </c>
      <c r="R43" s="128">
        <v>32</v>
      </c>
      <c r="S43" s="386">
        <v>30.812000000000001</v>
      </c>
      <c r="T43" s="128">
        <v>30</v>
      </c>
    </row>
    <row r="44" spans="1:20" s="68" customFormat="1" ht="25.5" customHeight="1" x14ac:dyDescent="0.4">
      <c r="A44" s="253">
        <v>41</v>
      </c>
      <c r="B44" s="371" t="s">
        <v>223</v>
      </c>
      <c r="C44" s="254">
        <v>5</v>
      </c>
      <c r="D44" s="255">
        <v>24</v>
      </c>
      <c r="E44" s="254">
        <v>61.7</v>
      </c>
      <c r="F44" s="265">
        <v>48</v>
      </c>
      <c r="G44" s="258">
        <v>70</v>
      </c>
      <c r="H44" s="233">
        <v>51</v>
      </c>
      <c r="I44" s="260">
        <v>35.25</v>
      </c>
      <c r="J44" s="261">
        <v>26</v>
      </c>
      <c r="K44" s="179">
        <v>13.200680999999999</v>
      </c>
      <c r="L44" s="214">
        <v>45</v>
      </c>
      <c r="M44" s="257">
        <v>30</v>
      </c>
      <c r="N44" s="255">
        <v>22</v>
      </c>
      <c r="O44" s="257">
        <v>50.5</v>
      </c>
      <c r="P44" s="255">
        <v>46</v>
      </c>
      <c r="Q44" s="262">
        <v>37.950097300000003</v>
      </c>
      <c r="R44" s="261">
        <v>45</v>
      </c>
      <c r="S44" s="697">
        <v>31.861999999999998</v>
      </c>
      <c r="T44" s="261">
        <v>34</v>
      </c>
    </row>
    <row r="45" spans="1:20" s="68" customFormat="1" ht="25.5" customHeight="1" x14ac:dyDescent="0.4">
      <c r="A45" s="42">
        <v>42</v>
      </c>
      <c r="B45" s="44" t="s">
        <v>225</v>
      </c>
      <c r="C45" s="54">
        <v>6.7</v>
      </c>
      <c r="D45" s="123">
        <v>29</v>
      </c>
      <c r="E45" s="54">
        <v>40</v>
      </c>
      <c r="F45" s="74">
        <v>34</v>
      </c>
      <c r="G45" s="124">
        <v>25.8</v>
      </c>
      <c r="H45" s="125">
        <v>15</v>
      </c>
      <c r="I45" s="127">
        <v>18.875</v>
      </c>
      <c r="J45" s="128">
        <v>8</v>
      </c>
      <c r="K45" s="54">
        <v>12.021782999999999</v>
      </c>
      <c r="L45" s="213">
        <v>43</v>
      </c>
      <c r="M45" s="108">
        <v>40</v>
      </c>
      <c r="N45" s="123">
        <v>38</v>
      </c>
      <c r="O45" s="108">
        <v>54.725000000000001</v>
      </c>
      <c r="P45" s="123">
        <v>50</v>
      </c>
      <c r="Q45" s="83">
        <v>28.303111900000001</v>
      </c>
      <c r="R45" s="128">
        <v>28</v>
      </c>
      <c r="S45" s="386">
        <v>38.889000000000003</v>
      </c>
      <c r="T45" s="128">
        <v>48</v>
      </c>
    </row>
    <row r="46" spans="1:20" s="68" customFormat="1" ht="25.5" customHeight="1" x14ac:dyDescent="0.4">
      <c r="A46" s="253">
        <v>43</v>
      </c>
      <c r="B46" s="371" t="s">
        <v>227</v>
      </c>
      <c r="C46" s="254">
        <v>3</v>
      </c>
      <c r="D46" s="255">
        <v>16</v>
      </c>
      <c r="E46" s="254">
        <v>33.299999999999997</v>
      </c>
      <c r="F46" s="265">
        <v>28</v>
      </c>
      <c r="G46" s="258">
        <v>30</v>
      </c>
      <c r="H46" s="233">
        <v>20</v>
      </c>
      <c r="I46" s="260">
        <v>22.75</v>
      </c>
      <c r="J46" s="261">
        <v>13</v>
      </c>
      <c r="K46" s="179">
        <v>9.3639010000000003</v>
      </c>
      <c r="L46" s="214">
        <v>22</v>
      </c>
      <c r="M46" s="257">
        <v>35</v>
      </c>
      <c r="N46" s="255">
        <v>30</v>
      </c>
      <c r="O46" s="257">
        <v>18.5</v>
      </c>
      <c r="P46" s="255">
        <v>4</v>
      </c>
      <c r="Q46" s="262">
        <v>21.7019859</v>
      </c>
      <c r="R46" s="261">
        <v>12</v>
      </c>
      <c r="S46" s="697">
        <v>22.986999999999998</v>
      </c>
      <c r="T46" s="261">
        <v>11</v>
      </c>
    </row>
    <row r="47" spans="1:20" s="68" customFormat="1" ht="25.5" customHeight="1" x14ac:dyDescent="0.4">
      <c r="A47" s="42">
        <v>44</v>
      </c>
      <c r="B47" s="44" t="s">
        <v>229</v>
      </c>
      <c r="C47" s="54">
        <v>50</v>
      </c>
      <c r="D47" s="123">
        <v>44</v>
      </c>
      <c r="E47" s="54">
        <v>10</v>
      </c>
      <c r="F47" s="74">
        <v>9</v>
      </c>
      <c r="G47" s="124">
        <v>26.7</v>
      </c>
      <c r="H47" s="125">
        <v>16</v>
      </c>
      <c r="I47" s="127">
        <v>34.625</v>
      </c>
      <c r="J47" s="128">
        <v>26</v>
      </c>
      <c r="K47" s="54">
        <v>8.8115269999999999</v>
      </c>
      <c r="L47" s="213">
        <v>22</v>
      </c>
      <c r="M47" s="108">
        <v>30</v>
      </c>
      <c r="N47" s="123">
        <v>22</v>
      </c>
      <c r="O47" s="108">
        <v>23.5</v>
      </c>
      <c r="P47" s="123">
        <v>8</v>
      </c>
      <c r="Q47" s="83">
        <v>26.233789600000001</v>
      </c>
      <c r="R47" s="128">
        <v>25</v>
      </c>
      <c r="S47" s="386">
        <v>23.125</v>
      </c>
      <c r="T47" s="128">
        <v>11</v>
      </c>
    </row>
    <row r="48" spans="1:20" s="68" customFormat="1" ht="25.5" customHeight="1" x14ac:dyDescent="0.4">
      <c r="A48" s="253">
        <v>45</v>
      </c>
      <c r="B48" s="371" t="s">
        <v>231</v>
      </c>
      <c r="C48" s="254">
        <v>0.3</v>
      </c>
      <c r="D48" s="255">
        <v>1</v>
      </c>
      <c r="E48" s="254">
        <v>6.7</v>
      </c>
      <c r="F48" s="265">
        <v>4</v>
      </c>
      <c r="G48" s="258">
        <v>16.7</v>
      </c>
      <c r="H48" s="233">
        <v>6</v>
      </c>
      <c r="I48" s="260">
        <v>14.375</v>
      </c>
      <c r="J48" s="261">
        <v>4</v>
      </c>
      <c r="K48" s="179">
        <v>7.490475</v>
      </c>
      <c r="L48" s="214">
        <v>7</v>
      </c>
      <c r="M48" s="257">
        <v>45</v>
      </c>
      <c r="N48" s="255">
        <v>43</v>
      </c>
      <c r="O48" s="257">
        <v>11.5</v>
      </c>
      <c r="P48" s="255">
        <v>1</v>
      </c>
      <c r="Q48" s="262">
        <v>14.5807821</v>
      </c>
      <c r="R48" s="261">
        <v>2</v>
      </c>
      <c r="S48" s="697">
        <v>17.178999999999998</v>
      </c>
      <c r="T48" s="261">
        <v>4</v>
      </c>
    </row>
    <row r="49" spans="1:21" s="68" customFormat="1" ht="25.5" customHeight="1" x14ac:dyDescent="0.4">
      <c r="A49" s="42">
        <v>46</v>
      </c>
      <c r="B49" s="44" t="s">
        <v>233</v>
      </c>
      <c r="C49" s="54">
        <v>37.700000000000003</v>
      </c>
      <c r="D49" s="123">
        <v>41</v>
      </c>
      <c r="E49" s="54">
        <v>10</v>
      </c>
      <c r="F49" s="74">
        <v>9</v>
      </c>
      <c r="G49" s="124">
        <v>46.7</v>
      </c>
      <c r="H49" s="125">
        <v>37</v>
      </c>
      <c r="I49" s="127">
        <v>15.375</v>
      </c>
      <c r="J49" s="128">
        <v>5</v>
      </c>
      <c r="K49" s="54">
        <v>10.861812</v>
      </c>
      <c r="L49" s="213">
        <v>38</v>
      </c>
      <c r="M49" s="108">
        <v>17.5</v>
      </c>
      <c r="N49" s="123">
        <v>6</v>
      </c>
      <c r="O49" s="108">
        <v>31</v>
      </c>
      <c r="P49" s="123">
        <v>21</v>
      </c>
      <c r="Q49" s="83">
        <v>24.1624017</v>
      </c>
      <c r="R49" s="128">
        <v>18</v>
      </c>
      <c r="S49" s="386">
        <v>31.434999999999999</v>
      </c>
      <c r="T49" s="128">
        <v>30</v>
      </c>
    </row>
    <row r="50" spans="1:21" s="68" customFormat="1" ht="25.5" customHeight="1" x14ac:dyDescent="0.4">
      <c r="A50" s="253">
        <v>47</v>
      </c>
      <c r="B50" s="371" t="s">
        <v>235</v>
      </c>
      <c r="C50" s="254">
        <v>77.5</v>
      </c>
      <c r="D50" s="255">
        <v>50</v>
      </c>
      <c r="E50" s="254">
        <v>31.7</v>
      </c>
      <c r="F50" s="265">
        <v>27</v>
      </c>
      <c r="G50" s="258">
        <v>50</v>
      </c>
      <c r="H50" s="233">
        <v>40</v>
      </c>
      <c r="I50" s="260">
        <v>30.875</v>
      </c>
      <c r="J50" s="261">
        <v>23</v>
      </c>
      <c r="K50" s="179">
        <v>9.230124</v>
      </c>
      <c r="L50" s="214">
        <v>22</v>
      </c>
      <c r="M50" s="257">
        <v>45</v>
      </c>
      <c r="N50" s="255">
        <v>43</v>
      </c>
      <c r="O50" s="257">
        <v>18</v>
      </c>
      <c r="P50" s="255">
        <v>3</v>
      </c>
      <c r="Q50" s="262">
        <v>37.472160600000002</v>
      </c>
      <c r="R50" s="261">
        <v>44</v>
      </c>
      <c r="S50" s="697">
        <v>33.616999999999997</v>
      </c>
      <c r="T50" s="261">
        <v>37</v>
      </c>
    </row>
    <row r="51" spans="1:21" s="68" customFormat="1" ht="25.5" customHeight="1" x14ac:dyDescent="0.4">
      <c r="A51" s="42">
        <v>48</v>
      </c>
      <c r="B51" s="44" t="s">
        <v>237</v>
      </c>
      <c r="C51" s="54">
        <v>4</v>
      </c>
      <c r="D51" s="123">
        <v>20</v>
      </c>
      <c r="E51" s="54">
        <v>56.7</v>
      </c>
      <c r="F51" s="74">
        <v>46</v>
      </c>
      <c r="G51" s="124">
        <v>20.8</v>
      </c>
      <c r="H51" s="125">
        <v>10</v>
      </c>
      <c r="I51" s="127">
        <v>30</v>
      </c>
      <c r="J51" s="128">
        <v>22</v>
      </c>
      <c r="K51" s="54">
        <v>13.276398</v>
      </c>
      <c r="L51" s="213">
        <v>45</v>
      </c>
      <c r="M51" s="108">
        <v>12.5</v>
      </c>
      <c r="N51" s="123">
        <v>2</v>
      </c>
      <c r="O51" s="108">
        <v>44</v>
      </c>
      <c r="P51" s="123">
        <v>39</v>
      </c>
      <c r="Q51" s="83">
        <v>25.8966283</v>
      </c>
      <c r="R51" s="128">
        <v>24</v>
      </c>
      <c r="S51" s="386">
        <v>43.813000000000002</v>
      </c>
      <c r="T51" s="128">
        <v>54</v>
      </c>
    </row>
    <row r="52" spans="1:21" s="68" customFormat="1" ht="25.5" customHeight="1" x14ac:dyDescent="0.4">
      <c r="A52" s="253">
        <v>49</v>
      </c>
      <c r="B52" s="371" t="s">
        <v>239</v>
      </c>
      <c r="C52" s="254">
        <v>36.700000000000003</v>
      </c>
      <c r="D52" s="255">
        <v>40</v>
      </c>
      <c r="E52" s="254">
        <v>18.3</v>
      </c>
      <c r="F52" s="265">
        <v>14</v>
      </c>
      <c r="G52" s="258">
        <v>21.7</v>
      </c>
      <c r="H52" s="233">
        <v>12</v>
      </c>
      <c r="I52" s="260">
        <v>31.25</v>
      </c>
      <c r="J52" s="261">
        <v>23</v>
      </c>
      <c r="K52" s="179">
        <v>5.884792</v>
      </c>
      <c r="L52" s="214">
        <v>5</v>
      </c>
      <c r="M52" s="257">
        <v>40</v>
      </c>
      <c r="N52" s="255">
        <v>38</v>
      </c>
      <c r="O52" s="257">
        <v>25.51</v>
      </c>
      <c r="P52" s="255">
        <v>13</v>
      </c>
      <c r="Q52" s="262">
        <v>25.620684600000001</v>
      </c>
      <c r="R52" s="261">
        <v>22</v>
      </c>
      <c r="S52" s="697">
        <v>22.521000000000001</v>
      </c>
      <c r="T52" s="261">
        <v>11</v>
      </c>
    </row>
    <row r="53" spans="1:21" ht="25.5" customHeight="1" x14ac:dyDescent="0.4">
      <c r="A53" s="373">
        <v>50</v>
      </c>
      <c r="B53" s="10" t="s">
        <v>241</v>
      </c>
      <c r="C53" s="56">
        <v>1</v>
      </c>
      <c r="D53" s="398">
        <v>2</v>
      </c>
      <c r="E53" s="334">
        <v>7.7</v>
      </c>
      <c r="F53" s="4">
        <v>5</v>
      </c>
      <c r="G53" s="420">
        <v>53.3</v>
      </c>
      <c r="H53" s="396">
        <v>43</v>
      </c>
      <c r="I53" s="420">
        <v>34</v>
      </c>
      <c r="J53" s="396">
        <v>25</v>
      </c>
      <c r="K53" s="334">
        <v>12.677180999999999</v>
      </c>
      <c r="L53" s="369">
        <v>45</v>
      </c>
      <c r="M53" s="420">
        <v>22.5</v>
      </c>
      <c r="N53" s="421">
        <v>10</v>
      </c>
      <c r="O53" s="420">
        <v>28</v>
      </c>
      <c r="P53" s="421">
        <v>17</v>
      </c>
      <c r="Q53" s="437">
        <v>22.7395973</v>
      </c>
      <c r="R53" s="396">
        <v>15</v>
      </c>
      <c r="S53" s="698">
        <v>34.195</v>
      </c>
      <c r="T53" s="128">
        <v>37</v>
      </c>
    </row>
    <row r="54" spans="1:21" ht="25.5" customHeight="1" x14ac:dyDescent="0.4">
      <c r="A54" s="373">
        <v>51</v>
      </c>
      <c r="B54" s="10" t="s">
        <v>243</v>
      </c>
      <c r="C54" s="334">
        <v>7.7</v>
      </c>
      <c r="D54" s="418">
        <v>31</v>
      </c>
      <c r="E54" s="334">
        <v>28.3</v>
      </c>
      <c r="F54" s="75">
        <v>24</v>
      </c>
      <c r="G54" s="383">
        <v>76.7</v>
      </c>
      <c r="H54" s="384">
        <v>52</v>
      </c>
      <c r="I54" s="383">
        <v>34.75</v>
      </c>
      <c r="J54" s="418">
        <v>26</v>
      </c>
      <c r="K54" s="334">
        <v>10.426724</v>
      </c>
      <c r="L54" s="334">
        <v>32</v>
      </c>
      <c r="M54" s="383">
        <v>22.5</v>
      </c>
      <c r="N54" s="421">
        <v>10</v>
      </c>
      <c r="O54" s="420">
        <v>41.5</v>
      </c>
      <c r="P54" s="421">
        <v>35</v>
      </c>
      <c r="Q54" s="437">
        <v>31.696674900000001</v>
      </c>
      <c r="R54" s="396">
        <v>37</v>
      </c>
      <c r="S54" s="595">
        <v>28.952999999999999</v>
      </c>
      <c r="T54" s="261">
        <v>26</v>
      </c>
    </row>
    <row r="55" spans="1:21" ht="25.5" customHeight="1" x14ac:dyDescent="0.4">
      <c r="A55" s="373">
        <v>52</v>
      </c>
      <c r="B55" s="10" t="s">
        <v>245</v>
      </c>
      <c r="C55" s="334">
        <v>76.7</v>
      </c>
      <c r="D55" s="418">
        <v>48</v>
      </c>
      <c r="E55" s="334">
        <v>76.7</v>
      </c>
      <c r="F55" s="75">
        <v>51</v>
      </c>
      <c r="G55" s="383">
        <v>26.7</v>
      </c>
      <c r="H55" s="395">
        <v>16</v>
      </c>
      <c r="I55" s="383">
        <v>35.125</v>
      </c>
      <c r="J55" s="395">
        <v>26</v>
      </c>
      <c r="K55" s="334">
        <v>10.186411</v>
      </c>
      <c r="L55" s="4">
        <v>32</v>
      </c>
      <c r="M55" s="383">
        <v>92.5</v>
      </c>
      <c r="N55" s="422">
        <v>54</v>
      </c>
      <c r="O55" s="420">
        <v>31.5</v>
      </c>
      <c r="P55" s="422">
        <v>24</v>
      </c>
      <c r="Q55" s="437">
        <v>49.915915900000002</v>
      </c>
      <c r="R55" s="396">
        <v>51</v>
      </c>
      <c r="S55" s="698">
        <v>34.395000000000003</v>
      </c>
      <c r="T55" s="128">
        <v>37</v>
      </c>
    </row>
    <row r="56" spans="1:21" ht="25.5" customHeight="1" x14ac:dyDescent="0.4">
      <c r="A56" s="373">
        <v>53</v>
      </c>
      <c r="B56" s="10" t="s">
        <v>246</v>
      </c>
      <c r="C56" s="334">
        <v>80</v>
      </c>
      <c r="D56" s="418">
        <v>52</v>
      </c>
      <c r="E56" s="334">
        <v>85</v>
      </c>
      <c r="F56" s="75">
        <v>54</v>
      </c>
      <c r="G56" s="383">
        <v>43.3</v>
      </c>
      <c r="H56" s="395">
        <v>36</v>
      </c>
      <c r="I56" s="383">
        <v>55</v>
      </c>
      <c r="J56" s="395">
        <v>41</v>
      </c>
      <c r="K56" s="334">
        <v>7.8850889999999998</v>
      </c>
      <c r="L56" s="4">
        <v>12</v>
      </c>
      <c r="M56" s="383">
        <v>95</v>
      </c>
      <c r="N56" s="422">
        <v>55</v>
      </c>
      <c r="O56" s="595">
        <v>20</v>
      </c>
      <c r="P56" s="422">
        <v>5</v>
      </c>
      <c r="Q56" s="437">
        <v>55.169298400000002</v>
      </c>
      <c r="R56" s="396">
        <v>53</v>
      </c>
      <c r="S56" s="595">
        <v>30.693000000000001</v>
      </c>
      <c r="T56" s="261">
        <v>30</v>
      </c>
    </row>
    <row r="57" spans="1:21" ht="25.5" customHeight="1" x14ac:dyDescent="0.4">
      <c r="A57" s="373">
        <v>54</v>
      </c>
      <c r="B57" s="10" t="s">
        <v>247</v>
      </c>
      <c r="C57" s="334">
        <v>85</v>
      </c>
      <c r="D57" s="418">
        <v>54</v>
      </c>
      <c r="E57" s="334">
        <v>80.3</v>
      </c>
      <c r="F57" s="75">
        <v>53</v>
      </c>
      <c r="G57" s="420">
        <v>36.700000000000003</v>
      </c>
      <c r="H57" s="396">
        <v>30</v>
      </c>
      <c r="I57" s="420">
        <v>50.625</v>
      </c>
      <c r="J57" s="396">
        <v>39</v>
      </c>
      <c r="K57" s="437">
        <v>10.294701999999999</v>
      </c>
      <c r="L57" s="369">
        <v>32</v>
      </c>
      <c r="M57" s="420">
        <v>87.5</v>
      </c>
      <c r="N57" s="422">
        <v>52</v>
      </c>
      <c r="O57" s="595">
        <v>26</v>
      </c>
      <c r="P57" s="422">
        <v>13</v>
      </c>
      <c r="Q57" s="437">
        <v>53.7742431</v>
      </c>
      <c r="R57" s="396">
        <v>52</v>
      </c>
      <c r="S57" s="698">
        <v>34.948</v>
      </c>
      <c r="T57" s="128">
        <v>41</v>
      </c>
    </row>
    <row r="58" spans="1:21" ht="25.5" customHeight="1" thickBot="1" x14ac:dyDescent="0.45">
      <c r="A58" s="374">
        <v>55</v>
      </c>
      <c r="B58" s="375" t="s">
        <v>248</v>
      </c>
      <c r="C58" s="446">
        <v>6.7</v>
      </c>
      <c r="D58" s="507">
        <v>29</v>
      </c>
      <c r="E58" s="446">
        <v>58.3</v>
      </c>
      <c r="F58" s="508">
        <v>47</v>
      </c>
      <c r="G58" s="424">
        <v>40</v>
      </c>
      <c r="H58" s="403">
        <v>35</v>
      </c>
      <c r="I58" s="424">
        <v>48.375</v>
      </c>
      <c r="J58" s="403">
        <v>37</v>
      </c>
      <c r="K58" s="438">
        <v>11.364694</v>
      </c>
      <c r="L58" s="412">
        <v>38</v>
      </c>
      <c r="M58" s="389">
        <v>25</v>
      </c>
      <c r="N58" s="423">
        <v>15</v>
      </c>
      <c r="O58" s="424">
        <v>39.5</v>
      </c>
      <c r="P58" s="423">
        <v>34</v>
      </c>
      <c r="Q58" s="438">
        <v>32.748527699999997</v>
      </c>
      <c r="R58" s="403">
        <v>39</v>
      </c>
      <c r="S58" s="389">
        <v>39.902999999999999</v>
      </c>
      <c r="T58" s="670">
        <v>49</v>
      </c>
    </row>
    <row r="59" spans="1:21" ht="25.5" customHeight="1" x14ac:dyDescent="0.4">
      <c r="A59" s="40"/>
    </row>
    <row r="60" spans="1:21" ht="25.5" customHeight="1" x14ac:dyDescent="0.4">
      <c r="A60" s="40"/>
      <c r="B60" s="39" t="s">
        <v>288</v>
      </c>
      <c r="C60" s="516">
        <f>AVERAGE(C4:C58)</f>
        <v>23.390909090909098</v>
      </c>
      <c r="D60" s="516"/>
      <c r="E60" s="516">
        <f t="shared" ref="E60:M60" si="0">AVERAGE(E4:E58)</f>
        <v>35.285454545454549</v>
      </c>
      <c r="F60" s="516"/>
      <c r="G60" s="516">
        <f t="shared" si="0"/>
        <v>36.548076923076927</v>
      </c>
      <c r="H60" s="516"/>
      <c r="I60" s="529">
        <v>32.93611111111111</v>
      </c>
      <c r="J60" s="516"/>
      <c r="K60" s="516">
        <f t="shared" si="0"/>
        <v>9.8763614363636361</v>
      </c>
      <c r="L60" s="516"/>
      <c r="M60" s="516">
        <f t="shared" si="0"/>
        <v>37.772727272727273</v>
      </c>
      <c r="N60" s="516"/>
      <c r="O60" s="516"/>
      <c r="P60" s="516"/>
      <c r="Q60" s="516">
        <v>30.245134100000001</v>
      </c>
      <c r="S60" s="39" t="s">
        <v>386</v>
      </c>
      <c r="T60" s="39"/>
      <c r="U60" s="39"/>
    </row>
    <row r="61" spans="1:21" ht="25.5" customHeight="1" x14ac:dyDescent="0.4">
      <c r="A61" s="40"/>
      <c r="B61" s="39" t="s">
        <v>289</v>
      </c>
      <c r="C61" s="77">
        <v>19</v>
      </c>
      <c r="D61" s="517"/>
      <c r="E61" s="77">
        <v>41</v>
      </c>
      <c r="F61" s="517"/>
      <c r="G61" s="529">
        <v>41.3</v>
      </c>
      <c r="H61" s="2"/>
      <c r="I61" s="516">
        <v>15.927939728665473</v>
      </c>
      <c r="J61" s="2"/>
      <c r="K61" s="210">
        <v>5</v>
      </c>
      <c r="L61" s="2"/>
      <c r="N61" s="518"/>
      <c r="O61" s="518"/>
      <c r="P61" s="518"/>
      <c r="Q61" s="516">
        <v>33.593278699999999</v>
      </c>
      <c r="S61" s="39" t="s">
        <v>390</v>
      </c>
      <c r="T61" s="39"/>
      <c r="U61" s="39"/>
    </row>
    <row r="62" spans="1:21" ht="25.5" customHeight="1" x14ac:dyDescent="0.4">
      <c r="A62" s="40"/>
      <c r="B62" s="39" t="s">
        <v>293</v>
      </c>
      <c r="C62" s="77">
        <v>11.6</v>
      </c>
      <c r="D62" s="517"/>
      <c r="E62" s="77">
        <v>17.3</v>
      </c>
      <c r="F62" s="517"/>
      <c r="G62" s="80">
        <v>2.7</v>
      </c>
      <c r="H62" s="2"/>
      <c r="J62" s="2"/>
      <c r="K62" s="210">
        <v>1.8</v>
      </c>
      <c r="L62" s="2"/>
      <c r="N62" s="518"/>
      <c r="O62" s="518"/>
      <c r="P62" s="518"/>
      <c r="Q62" s="77" t="s">
        <v>96</v>
      </c>
    </row>
    <row r="63" spans="1:21" ht="22.5" customHeight="1" x14ac:dyDescent="0.4">
      <c r="B63" s="39" t="s">
        <v>290</v>
      </c>
      <c r="C63" s="77">
        <v>51.2</v>
      </c>
      <c r="D63" s="517"/>
      <c r="E63" s="77">
        <v>51.4</v>
      </c>
      <c r="F63" s="517"/>
      <c r="G63" s="80">
        <v>61.3</v>
      </c>
      <c r="H63" s="2"/>
      <c r="J63" s="2"/>
      <c r="K63" s="530">
        <v>26</v>
      </c>
      <c r="L63" s="2"/>
      <c r="N63" s="518"/>
      <c r="O63" s="518"/>
      <c r="P63" s="518"/>
      <c r="Q63" s="522">
        <v>56.448889200000004</v>
      </c>
    </row>
    <row r="64" spans="1:21" ht="25.5" customHeight="1" x14ac:dyDescent="0.4">
      <c r="B64" s="39" t="s">
        <v>292</v>
      </c>
      <c r="C64" s="77">
        <v>3</v>
      </c>
      <c r="D64" s="517"/>
      <c r="E64" s="77">
        <v>3</v>
      </c>
      <c r="G64" s="80">
        <v>3</v>
      </c>
      <c r="K64" s="210">
        <v>2</v>
      </c>
    </row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</sheetData>
  <sortState ref="A4:T58">
    <sortCondition ref="A4:A58"/>
  </sortState>
  <phoneticPr fontId="0" type="noConversion"/>
  <printOptions horizontalCentered="1" verticalCentered="1"/>
  <pageMargins left="0.75" right="0.54" top="0.92" bottom="0.71" header="0.62" footer="0.5"/>
  <pageSetup scale="45" orientation="portrait" r:id="rId1"/>
  <headerFooter>
    <oddHeader xml:space="preserve">&amp;C&amp;"Arial,Bold"&amp;24Percent Fusarium Damaged Kernels&amp;R&amp;"Arial,Bold"&amp;18
</oddHeader>
    <oddFooter>&amp;L&amp;"Arial,Bold"&amp;14&amp;X 1&amp;XDATA BY INDIVIDUAL ISOLATES ON FOLLOWING PAGES&amp;C&amp;"Arial,Bold"&amp;9
&amp;"Arial,Regular"&amp;8
&amp;R&amp;"Arial,Bold"&amp;20 &amp;14 &amp;20 &amp;14 10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view="pageBreakPreview" zoomScale="60" zoomScaleNormal="100" workbookViewId="0">
      <selection activeCell="K42" sqref="K42"/>
    </sheetView>
  </sheetViews>
  <sheetFormatPr defaultRowHeight="10" x14ac:dyDescent="0.2"/>
  <cols>
    <col min="2" max="2" width="41" customWidth="1"/>
    <col min="3" max="7" width="14.6640625" customWidth="1"/>
  </cols>
  <sheetData>
    <row r="1" spans="1:7" ht="18" x14ac:dyDescent="0.4">
      <c r="A1" s="368"/>
      <c r="B1" s="368"/>
      <c r="C1" s="5"/>
      <c r="D1" s="306"/>
      <c r="E1" s="306"/>
      <c r="F1" s="6"/>
      <c r="G1" s="5"/>
    </row>
    <row r="2" spans="1:7" ht="18" x14ac:dyDescent="0.4">
      <c r="A2" s="554"/>
      <c r="B2" s="12" t="s">
        <v>14</v>
      </c>
      <c r="C2" s="720" t="s">
        <v>303</v>
      </c>
      <c r="D2" s="721"/>
      <c r="E2" s="721"/>
      <c r="F2" s="721"/>
      <c r="G2" s="721"/>
    </row>
    <row r="3" spans="1:7" ht="56.25" customHeight="1" x14ac:dyDescent="0.4">
      <c r="A3" s="554"/>
      <c r="B3" s="575" t="s">
        <v>15</v>
      </c>
      <c r="C3" s="573" t="s">
        <v>304</v>
      </c>
      <c r="D3" s="573" t="s">
        <v>305</v>
      </c>
      <c r="E3" s="573" t="s">
        <v>306</v>
      </c>
      <c r="F3" s="573" t="s">
        <v>307</v>
      </c>
      <c r="G3" s="574" t="s">
        <v>288</v>
      </c>
    </row>
    <row r="4" spans="1:7" ht="18.5" thickBot="1" x14ac:dyDescent="0.45">
      <c r="A4" s="554"/>
      <c r="B4" s="12"/>
      <c r="C4" s="6"/>
      <c r="D4" s="6"/>
      <c r="E4" s="306"/>
      <c r="F4" s="6"/>
      <c r="G4" s="5"/>
    </row>
    <row r="5" spans="1:7" ht="20" x14ac:dyDescent="0.4">
      <c r="A5" s="556">
        <v>1</v>
      </c>
      <c r="B5" s="106" t="s">
        <v>5</v>
      </c>
      <c r="C5" s="130">
        <v>65</v>
      </c>
      <c r="D5" s="129">
        <v>65</v>
      </c>
      <c r="E5" s="136">
        <v>57.5</v>
      </c>
      <c r="F5" s="129">
        <v>11</v>
      </c>
      <c r="G5" s="136">
        <v>49.625</v>
      </c>
    </row>
    <row r="6" spans="1:7" ht="20" x14ac:dyDescent="0.4">
      <c r="A6" s="116">
        <v>2</v>
      </c>
      <c r="B6" s="55" t="s">
        <v>79</v>
      </c>
      <c r="C6" s="131">
        <v>65</v>
      </c>
      <c r="D6" s="84">
        <v>67.5</v>
      </c>
      <c r="E6" s="137">
        <v>62.5</v>
      </c>
      <c r="F6" s="84">
        <v>27.5</v>
      </c>
      <c r="G6" s="137">
        <v>55.625</v>
      </c>
    </row>
    <row r="7" spans="1:7" ht="20" x14ac:dyDescent="0.4">
      <c r="A7" s="557">
        <v>3</v>
      </c>
      <c r="B7" s="71" t="s">
        <v>45</v>
      </c>
      <c r="C7" s="132">
        <v>45</v>
      </c>
      <c r="D7" s="112">
        <v>17.5</v>
      </c>
      <c r="E7" s="138">
        <v>15</v>
      </c>
      <c r="F7" s="112">
        <v>1.25</v>
      </c>
      <c r="G7" s="138">
        <v>19.6875</v>
      </c>
    </row>
    <row r="8" spans="1:7" ht="20" x14ac:dyDescent="0.4">
      <c r="A8" s="116">
        <v>4</v>
      </c>
      <c r="B8" s="55" t="s">
        <v>47</v>
      </c>
      <c r="C8" s="131">
        <v>35</v>
      </c>
      <c r="D8" s="84">
        <v>22.5</v>
      </c>
      <c r="E8" s="137">
        <v>15</v>
      </c>
      <c r="F8" s="84">
        <v>0.5</v>
      </c>
      <c r="G8" s="137">
        <v>18.25</v>
      </c>
    </row>
    <row r="9" spans="1:7" ht="20" x14ac:dyDescent="0.4">
      <c r="A9" s="557">
        <v>5</v>
      </c>
      <c r="B9" s="71" t="s">
        <v>104</v>
      </c>
      <c r="C9" s="132">
        <v>15</v>
      </c>
      <c r="D9" s="112">
        <v>8.5</v>
      </c>
      <c r="E9" s="138">
        <v>6</v>
      </c>
      <c r="F9" s="112">
        <v>2</v>
      </c>
      <c r="G9" s="138">
        <v>7.875</v>
      </c>
    </row>
    <row r="10" spans="1:7" ht="20" x14ac:dyDescent="0.4">
      <c r="A10" s="116">
        <v>6</v>
      </c>
      <c r="B10" s="55" t="s">
        <v>154</v>
      </c>
      <c r="C10" s="131">
        <v>72.5</v>
      </c>
      <c r="D10" s="84">
        <v>60</v>
      </c>
      <c r="E10" s="137">
        <v>55</v>
      </c>
      <c r="F10" s="84">
        <v>25</v>
      </c>
      <c r="G10" s="137">
        <v>53.125</v>
      </c>
    </row>
    <row r="11" spans="1:7" ht="20" x14ac:dyDescent="0.4">
      <c r="A11" s="557">
        <v>7</v>
      </c>
      <c r="B11" s="71" t="s">
        <v>157</v>
      </c>
      <c r="C11" s="132">
        <v>70</v>
      </c>
      <c r="D11" s="112">
        <v>67.5</v>
      </c>
      <c r="E11" s="138">
        <v>38.5</v>
      </c>
      <c r="F11" s="112">
        <v>8</v>
      </c>
      <c r="G11" s="138">
        <v>46</v>
      </c>
    </row>
    <row r="12" spans="1:7" ht="20" x14ac:dyDescent="0.4">
      <c r="A12" s="116">
        <v>8</v>
      </c>
      <c r="B12" s="55" t="s">
        <v>160</v>
      </c>
      <c r="C12" s="131">
        <v>37.5</v>
      </c>
      <c r="D12" s="84">
        <v>32.5</v>
      </c>
      <c r="E12" s="137">
        <v>20</v>
      </c>
      <c r="F12" s="84">
        <v>5</v>
      </c>
      <c r="G12" s="137">
        <v>23.75</v>
      </c>
    </row>
    <row r="13" spans="1:7" ht="20" x14ac:dyDescent="0.4">
      <c r="A13" s="557">
        <v>9</v>
      </c>
      <c r="B13" s="71" t="s">
        <v>162</v>
      </c>
      <c r="C13" s="132">
        <v>20</v>
      </c>
      <c r="D13" s="112">
        <v>12.5</v>
      </c>
      <c r="E13" s="138">
        <v>7.5</v>
      </c>
      <c r="F13" s="112">
        <v>2.5</v>
      </c>
      <c r="G13" s="138">
        <v>10.625</v>
      </c>
    </row>
    <row r="14" spans="1:7" ht="20" x14ac:dyDescent="0.4">
      <c r="A14" s="116">
        <v>10</v>
      </c>
      <c r="B14" s="55" t="s">
        <v>164</v>
      </c>
      <c r="C14" s="131">
        <v>60</v>
      </c>
      <c r="D14" s="84">
        <v>13.5</v>
      </c>
      <c r="E14" s="137">
        <v>4.5</v>
      </c>
      <c r="F14" s="84">
        <v>2.5</v>
      </c>
      <c r="G14" s="137">
        <v>20.125</v>
      </c>
    </row>
    <row r="15" spans="1:7" ht="20" x14ac:dyDescent="0.4">
      <c r="A15" s="557">
        <v>11</v>
      </c>
      <c r="B15" s="71" t="s">
        <v>166</v>
      </c>
      <c r="C15" s="132">
        <v>29</v>
      </c>
      <c r="D15" s="112">
        <v>17.5</v>
      </c>
      <c r="E15" s="138">
        <v>11</v>
      </c>
      <c r="F15" s="112">
        <v>2.75</v>
      </c>
      <c r="G15" s="138">
        <v>15.0625</v>
      </c>
    </row>
    <row r="16" spans="1:7" ht="20" x14ac:dyDescent="0.4">
      <c r="A16" s="116">
        <v>12</v>
      </c>
      <c r="B16" s="55" t="s">
        <v>167</v>
      </c>
      <c r="C16" s="131">
        <v>37.5</v>
      </c>
      <c r="D16" s="84">
        <v>45</v>
      </c>
      <c r="E16" s="137">
        <v>25</v>
      </c>
      <c r="F16" s="84">
        <v>4.5</v>
      </c>
      <c r="G16" s="137">
        <v>28</v>
      </c>
    </row>
    <row r="17" spans="1:7" ht="20" x14ac:dyDescent="0.4">
      <c r="A17" s="557">
        <v>13</v>
      </c>
      <c r="B17" s="71" t="s">
        <v>169</v>
      </c>
      <c r="C17" s="132">
        <v>85</v>
      </c>
      <c r="D17" s="112">
        <v>77.5</v>
      </c>
      <c r="E17" s="138">
        <v>62.5</v>
      </c>
      <c r="F17" s="112">
        <v>20</v>
      </c>
      <c r="G17" s="138">
        <v>61.25</v>
      </c>
    </row>
    <row r="18" spans="1:7" ht="20" x14ac:dyDescent="0.4">
      <c r="A18" s="116">
        <v>14</v>
      </c>
      <c r="B18" s="55" t="s">
        <v>171</v>
      </c>
      <c r="C18" s="131">
        <v>82.5</v>
      </c>
      <c r="D18" s="84">
        <v>75</v>
      </c>
      <c r="E18" s="137">
        <v>85</v>
      </c>
      <c r="F18" s="84">
        <v>15</v>
      </c>
      <c r="G18" s="137">
        <v>64.375</v>
      </c>
    </row>
    <row r="19" spans="1:7" ht="20" x14ac:dyDescent="0.4">
      <c r="A19" s="557">
        <v>15</v>
      </c>
      <c r="B19" s="71" t="s">
        <v>173</v>
      </c>
      <c r="C19" s="132">
        <v>62.5</v>
      </c>
      <c r="D19" s="112">
        <v>27.5</v>
      </c>
      <c r="E19" s="138">
        <v>8.5</v>
      </c>
      <c r="F19" s="112">
        <v>1</v>
      </c>
      <c r="G19" s="138">
        <v>24.875</v>
      </c>
    </row>
    <row r="20" spans="1:7" ht="20" x14ac:dyDescent="0.4">
      <c r="A20" s="116">
        <v>16</v>
      </c>
      <c r="B20" s="55" t="s">
        <v>175</v>
      </c>
      <c r="C20" s="131">
        <v>60</v>
      </c>
      <c r="D20" s="84">
        <v>10</v>
      </c>
      <c r="E20" s="137">
        <v>20</v>
      </c>
      <c r="F20" s="84">
        <v>10</v>
      </c>
      <c r="G20" s="137">
        <v>25</v>
      </c>
    </row>
    <row r="21" spans="1:7" ht="20" x14ac:dyDescent="0.4">
      <c r="A21" s="557">
        <v>17</v>
      </c>
      <c r="B21" s="71" t="s">
        <v>177</v>
      </c>
      <c r="C21" s="132">
        <v>25</v>
      </c>
      <c r="D21" s="112">
        <v>20.5</v>
      </c>
      <c r="E21" s="138">
        <v>30</v>
      </c>
      <c r="F21" s="112">
        <v>1</v>
      </c>
      <c r="G21" s="138">
        <v>19.125</v>
      </c>
    </row>
    <row r="22" spans="1:7" ht="20" x14ac:dyDescent="0.4">
      <c r="A22" s="116">
        <v>18</v>
      </c>
      <c r="B22" s="55" t="s">
        <v>178</v>
      </c>
      <c r="C22" s="131">
        <v>72.5</v>
      </c>
      <c r="D22" s="84">
        <v>70</v>
      </c>
      <c r="E22" s="137">
        <v>70</v>
      </c>
      <c r="F22" s="84">
        <v>17.5</v>
      </c>
      <c r="G22" s="137">
        <v>57.5</v>
      </c>
    </row>
    <row r="23" spans="1:7" ht="20" x14ac:dyDescent="0.4">
      <c r="A23" s="557">
        <v>19</v>
      </c>
      <c r="B23" s="71" t="s">
        <v>180</v>
      </c>
      <c r="C23" s="132">
        <v>72.5</v>
      </c>
      <c r="D23" s="112">
        <v>20</v>
      </c>
      <c r="E23" s="138">
        <v>7.5</v>
      </c>
      <c r="F23" s="112">
        <v>4</v>
      </c>
      <c r="G23" s="138">
        <v>26</v>
      </c>
    </row>
    <row r="24" spans="1:7" ht="20" x14ac:dyDescent="0.4">
      <c r="A24" s="116">
        <v>20</v>
      </c>
      <c r="B24" s="55" t="s">
        <v>182</v>
      </c>
      <c r="C24" s="131" t="s">
        <v>96</v>
      </c>
      <c r="D24" s="131" t="s">
        <v>96</v>
      </c>
      <c r="E24" s="131" t="s">
        <v>96</v>
      </c>
      <c r="F24" s="131" t="s">
        <v>96</v>
      </c>
      <c r="G24" s="131" t="s">
        <v>96</v>
      </c>
    </row>
    <row r="25" spans="1:7" ht="20" x14ac:dyDescent="0.4">
      <c r="A25" s="557">
        <v>21</v>
      </c>
      <c r="B25" s="71" t="s">
        <v>184</v>
      </c>
      <c r="C25" s="132" t="s">
        <v>96</v>
      </c>
      <c r="D25" s="132" t="s">
        <v>96</v>
      </c>
      <c r="E25" s="132" t="s">
        <v>96</v>
      </c>
      <c r="F25" s="132" t="s">
        <v>96</v>
      </c>
      <c r="G25" s="132" t="s">
        <v>96</v>
      </c>
    </row>
    <row r="26" spans="1:7" ht="20" x14ac:dyDescent="0.4">
      <c r="A26" s="116">
        <v>22</v>
      </c>
      <c r="B26" s="55" t="s">
        <v>186</v>
      </c>
      <c r="C26" s="131" t="s">
        <v>96</v>
      </c>
      <c r="D26" s="131" t="s">
        <v>96</v>
      </c>
      <c r="E26" s="131" t="s">
        <v>96</v>
      </c>
      <c r="F26" s="131" t="s">
        <v>96</v>
      </c>
      <c r="G26" s="131" t="s">
        <v>96</v>
      </c>
    </row>
    <row r="27" spans="1:7" ht="20" x14ac:dyDescent="0.4">
      <c r="A27" s="557">
        <v>23</v>
      </c>
      <c r="B27" s="71" t="s">
        <v>188</v>
      </c>
      <c r="C27" s="132" t="s">
        <v>96</v>
      </c>
      <c r="D27" s="132" t="s">
        <v>96</v>
      </c>
      <c r="E27" s="132" t="s">
        <v>96</v>
      </c>
      <c r="F27" s="132" t="s">
        <v>96</v>
      </c>
      <c r="G27" s="132" t="s">
        <v>96</v>
      </c>
    </row>
    <row r="28" spans="1:7" ht="20" x14ac:dyDescent="0.4">
      <c r="A28" s="116">
        <v>24</v>
      </c>
      <c r="B28" s="55" t="s">
        <v>190</v>
      </c>
      <c r="C28" s="131">
        <v>22.5</v>
      </c>
      <c r="D28" s="84">
        <v>13.5</v>
      </c>
      <c r="E28" s="137">
        <v>8.5</v>
      </c>
      <c r="F28" s="84">
        <v>3.5</v>
      </c>
      <c r="G28" s="137">
        <v>12</v>
      </c>
    </row>
    <row r="29" spans="1:7" ht="20" x14ac:dyDescent="0.4">
      <c r="A29" s="557">
        <v>25</v>
      </c>
      <c r="B29" s="71" t="s">
        <v>192</v>
      </c>
      <c r="C29" s="132">
        <v>47.5</v>
      </c>
      <c r="D29" s="112">
        <v>30</v>
      </c>
      <c r="E29" s="138">
        <v>30</v>
      </c>
      <c r="F29" s="112">
        <v>4.5</v>
      </c>
      <c r="G29" s="138">
        <v>28</v>
      </c>
    </row>
    <row r="30" spans="1:7" ht="20" x14ac:dyDescent="0.4">
      <c r="A30" s="116">
        <v>26</v>
      </c>
      <c r="B30" s="55" t="s">
        <v>194</v>
      </c>
      <c r="C30" s="131">
        <v>85</v>
      </c>
      <c r="D30" s="84">
        <v>22.5</v>
      </c>
      <c r="E30" s="137">
        <v>30</v>
      </c>
      <c r="F30" s="84">
        <v>12.5</v>
      </c>
      <c r="G30" s="137">
        <v>37.5</v>
      </c>
    </row>
    <row r="31" spans="1:7" ht="20" x14ac:dyDescent="0.4">
      <c r="A31" s="557">
        <v>27</v>
      </c>
      <c r="B31" s="71" t="s">
        <v>196</v>
      </c>
      <c r="C31" s="132">
        <v>80</v>
      </c>
      <c r="D31" s="112">
        <v>45</v>
      </c>
      <c r="E31" s="138">
        <v>47.5</v>
      </c>
      <c r="F31" s="112">
        <v>9</v>
      </c>
      <c r="G31" s="138">
        <v>45.375</v>
      </c>
    </row>
    <row r="32" spans="1:7" ht="20" x14ac:dyDescent="0.4">
      <c r="A32" s="116">
        <v>28</v>
      </c>
      <c r="B32" s="55" t="s">
        <v>198</v>
      </c>
      <c r="C32" s="131">
        <v>70</v>
      </c>
      <c r="D32" s="84">
        <v>60</v>
      </c>
      <c r="E32" s="137">
        <v>37.5</v>
      </c>
      <c r="F32" s="84">
        <v>20</v>
      </c>
      <c r="G32" s="137">
        <v>46.875</v>
      </c>
    </row>
    <row r="33" spans="1:7" ht="20" x14ac:dyDescent="0.4">
      <c r="A33" s="557">
        <v>29</v>
      </c>
      <c r="B33" s="71" t="s">
        <v>200</v>
      </c>
      <c r="C33" s="132">
        <v>50</v>
      </c>
      <c r="D33" s="112">
        <v>12.5</v>
      </c>
      <c r="E33" s="138">
        <v>12.5</v>
      </c>
      <c r="F33" s="112">
        <v>3</v>
      </c>
      <c r="G33" s="138">
        <v>19.5</v>
      </c>
    </row>
    <row r="34" spans="1:7" ht="20" x14ac:dyDescent="0.4">
      <c r="A34" s="116">
        <v>30</v>
      </c>
      <c r="B34" s="55" t="s">
        <v>202</v>
      </c>
      <c r="C34" s="131">
        <v>72.5</v>
      </c>
      <c r="D34" s="84">
        <v>47.5</v>
      </c>
      <c r="E34" s="137">
        <v>45</v>
      </c>
      <c r="F34" s="84">
        <v>18.5</v>
      </c>
      <c r="G34" s="137">
        <v>45.875</v>
      </c>
    </row>
    <row r="35" spans="1:7" ht="20" x14ac:dyDescent="0.4">
      <c r="A35" s="557">
        <v>31</v>
      </c>
      <c r="B35" s="71" t="s">
        <v>204</v>
      </c>
      <c r="C35" s="132">
        <v>70</v>
      </c>
      <c r="D35" s="112">
        <v>47.5</v>
      </c>
      <c r="E35" s="138">
        <v>25</v>
      </c>
      <c r="F35" s="112">
        <v>4</v>
      </c>
      <c r="G35" s="138">
        <v>36.625</v>
      </c>
    </row>
    <row r="36" spans="1:7" ht="20" x14ac:dyDescent="0.4">
      <c r="A36" s="116">
        <v>32</v>
      </c>
      <c r="B36" s="55" t="s">
        <v>206</v>
      </c>
      <c r="C36" s="131" t="s">
        <v>96</v>
      </c>
      <c r="D36" s="84" t="s">
        <v>96</v>
      </c>
      <c r="E36" s="137" t="s">
        <v>96</v>
      </c>
      <c r="F36" s="84" t="s">
        <v>96</v>
      </c>
      <c r="G36" s="137" t="s">
        <v>96</v>
      </c>
    </row>
    <row r="37" spans="1:7" ht="20" x14ac:dyDescent="0.4">
      <c r="A37" s="557">
        <v>33</v>
      </c>
      <c r="B37" s="71" t="s">
        <v>208</v>
      </c>
      <c r="C37" s="132" t="s">
        <v>96</v>
      </c>
      <c r="D37" s="112" t="s">
        <v>96</v>
      </c>
      <c r="E37" s="138" t="s">
        <v>96</v>
      </c>
      <c r="F37" s="112" t="s">
        <v>96</v>
      </c>
      <c r="G37" s="138" t="s">
        <v>96</v>
      </c>
    </row>
    <row r="38" spans="1:7" ht="20" x14ac:dyDescent="0.4">
      <c r="A38" s="116">
        <v>34</v>
      </c>
      <c r="B38" s="55" t="s">
        <v>210</v>
      </c>
      <c r="C38" s="131" t="s">
        <v>96</v>
      </c>
      <c r="D38" s="84" t="s">
        <v>96</v>
      </c>
      <c r="E38" s="137" t="s">
        <v>96</v>
      </c>
      <c r="F38" s="84" t="s">
        <v>96</v>
      </c>
      <c r="G38" s="137" t="s">
        <v>96</v>
      </c>
    </row>
    <row r="39" spans="1:7" ht="20" x14ac:dyDescent="0.4">
      <c r="A39" s="557">
        <v>35</v>
      </c>
      <c r="B39" s="71" t="s">
        <v>212</v>
      </c>
      <c r="C39" s="132" t="s">
        <v>96</v>
      </c>
      <c r="D39" s="112" t="s">
        <v>96</v>
      </c>
      <c r="E39" s="138" t="s">
        <v>96</v>
      </c>
      <c r="F39" s="112" t="s">
        <v>96</v>
      </c>
      <c r="G39" s="138" t="s">
        <v>96</v>
      </c>
    </row>
    <row r="40" spans="1:7" ht="20" x14ac:dyDescent="0.4">
      <c r="A40" s="116">
        <v>36</v>
      </c>
      <c r="B40" s="55" t="s">
        <v>214</v>
      </c>
      <c r="C40" s="131" t="s">
        <v>96</v>
      </c>
      <c r="D40" s="84" t="s">
        <v>96</v>
      </c>
      <c r="E40" s="137" t="s">
        <v>96</v>
      </c>
      <c r="F40" s="84" t="s">
        <v>96</v>
      </c>
      <c r="G40" s="137" t="s">
        <v>96</v>
      </c>
    </row>
    <row r="41" spans="1:7" ht="20" x14ac:dyDescent="0.4">
      <c r="A41" s="557">
        <v>37</v>
      </c>
      <c r="B41" s="71" t="s">
        <v>216</v>
      </c>
      <c r="C41" s="132" t="s">
        <v>96</v>
      </c>
      <c r="D41" s="112" t="s">
        <v>96</v>
      </c>
      <c r="E41" s="138" t="s">
        <v>96</v>
      </c>
      <c r="F41" s="112" t="s">
        <v>96</v>
      </c>
      <c r="G41" s="138" t="s">
        <v>96</v>
      </c>
    </row>
    <row r="42" spans="1:7" ht="20" x14ac:dyDescent="0.4">
      <c r="A42" s="116">
        <v>38</v>
      </c>
      <c r="B42" s="55" t="s">
        <v>106</v>
      </c>
      <c r="C42" s="131">
        <v>60</v>
      </c>
      <c r="D42" s="84">
        <v>22.5</v>
      </c>
      <c r="E42" s="137">
        <v>20</v>
      </c>
      <c r="F42" s="84">
        <v>3.5</v>
      </c>
      <c r="G42" s="137">
        <v>26.5</v>
      </c>
    </row>
    <row r="43" spans="1:7" ht="20" x14ac:dyDescent="0.4">
      <c r="A43" s="557">
        <v>39</v>
      </c>
      <c r="B43" s="71" t="s">
        <v>220</v>
      </c>
      <c r="C43" s="132">
        <v>57.5</v>
      </c>
      <c r="D43" s="112">
        <v>20</v>
      </c>
      <c r="E43" s="138">
        <v>17.5</v>
      </c>
      <c r="F43" s="112">
        <v>2</v>
      </c>
      <c r="G43" s="138">
        <v>24.25</v>
      </c>
    </row>
    <row r="44" spans="1:7" ht="20" x14ac:dyDescent="0.4">
      <c r="A44" s="116">
        <v>40</v>
      </c>
      <c r="B44" s="55" t="s">
        <v>222</v>
      </c>
      <c r="C44" s="131">
        <v>60</v>
      </c>
      <c r="D44" s="84">
        <v>55</v>
      </c>
      <c r="E44" s="137">
        <v>42.5</v>
      </c>
      <c r="F44" s="84">
        <v>12.5</v>
      </c>
      <c r="G44" s="137">
        <v>42.5</v>
      </c>
    </row>
    <row r="45" spans="1:7" ht="20" x14ac:dyDescent="0.4">
      <c r="A45" s="557">
        <v>41</v>
      </c>
      <c r="B45" s="71" t="s">
        <v>223</v>
      </c>
      <c r="C45" s="132">
        <v>77.5</v>
      </c>
      <c r="D45" s="112">
        <v>42.5</v>
      </c>
      <c r="E45" s="138">
        <v>8.5</v>
      </c>
      <c r="F45" s="112">
        <v>12.5</v>
      </c>
      <c r="G45" s="138">
        <v>35.25</v>
      </c>
    </row>
    <row r="46" spans="1:7" ht="20" x14ac:dyDescent="0.4">
      <c r="A46" s="116">
        <v>42</v>
      </c>
      <c r="B46" s="55" t="s">
        <v>225</v>
      </c>
      <c r="C46" s="131">
        <v>55</v>
      </c>
      <c r="D46" s="84">
        <v>6</v>
      </c>
      <c r="E46" s="137">
        <v>10</v>
      </c>
      <c r="F46" s="84">
        <v>4.5</v>
      </c>
      <c r="G46" s="137">
        <v>18.875</v>
      </c>
    </row>
    <row r="47" spans="1:7" ht="20" x14ac:dyDescent="0.4">
      <c r="A47" s="557">
        <v>43</v>
      </c>
      <c r="B47" s="71" t="s">
        <v>227</v>
      </c>
      <c r="C47" s="132">
        <v>60</v>
      </c>
      <c r="D47" s="112">
        <v>10</v>
      </c>
      <c r="E47" s="138">
        <v>15</v>
      </c>
      <c r="F47" s="112">
        <v>6</v>
      </c>
      <c r="G47" s="138">
        <v>22.75</v>
      </c>
    </row>
    <row r="48" spans="1:7" ht="20" x14ac:dyDescent="0.4">
      <c r="A48" s="116">
        <v>44</v>
      </c>
      <c r="B48" s="55" t="s">
        <v>229</v>
      </c>
      <c r="C48" s="131">
        <v>65</v>
      </c>
      <c r="D48" s="84">
        <v>35</v>
      </c>
      <c r="E48" s="137">
        <v>30</v>
      </c>
      <c r="F48" s="84">
        <v>8.5</v>
      </c>
      <c r="G48" s="137">
        <v>34.625</v>
      </c>
    </row>
    <row r="49" spans="1:7" ht="20" x14ac:dyDescent="0.4">
      <c r="A49" s="557">
        <v>45</v>
      </c>
      <c r="B49" s="71" t="s">
        <v>231</v>
      </c>
      <c r="C49" s="132">
        <v>22.5</v>
      </c>
      <c r="D49" s="112">
        <v>15</v>
      </c>
      <c r="E49" s="138">
        <v>17.5</v>
      </c>
      <c r="F49" s="112">
        <v>2.5</v>
      </c>
      <c r="G49" s="138">
        <v>14.375</v>
      </c>
    </row>
    <row r="50" spans="1:7" ht="20" x14ac:dyDescent="0.4">
      <c r="A50" s="116">
        <v>46</v>
      </c>
      <c r="B50" s="55" t="s">
        <v>233</v>
      </c>
      <c r="C50" s="131">
        <v>30</v>
      </c>
      <c r="D50" s="84">
        <v>15</v>
      </c>
      <c r="E50" s="137">
        <v>15</v>
      </c>
      <c r="F50" s="84">
        <v>1.5</v>
      </c>
      <c r="G50" s="137">
        <v>15.375</v>
      </c>
    </row>
    <row r="51" spans="1:7" ht="20" x14ac:dyDescent="0.4">
      <c r="A51" s="557">
        <v>47</v>
      </c>
      <c r="B51" s="71" t="s">
        <v>235</v>
      </c>
      <c r="C51" s="132">
        <v>45</v>
      </c>
      <c r="D51" s="112">
        <v>35</v>
      </c>
      <c r="E51" s="138">
        <v>35</v>
      </c>
      <c r="F51" s="112">
        <v>8.5</v>
      </c>
      <c r="G51" s="138">
        <v>30.875</v>
      </c>
    </row>
    <row r="52" spans="1:7" ht="20" x14ac:dyDescent="0.4">
      <c r="A52" s="116">
        <v>48</v>
      </c>
      <c r="B52" s="55" t="s">
        <v>237</v>
      </c>
      <c r="C52" s="131">
        <v>62.5</v>
      </c>
      <c r="D52" s="84">
        <v>35</v>
      </c>
      <c r="E52" s="137">
        <v>17.5</v>
      </c>
      <c r="F52" s="84">
        <v>5</v>
      </c>
      <c r="G52" s="137">
        <v>30</v>
      </c>
    </row>
    <row r="53" spans="1:7" ht="20" x14ac:dyDescent="0.4">
      <c r="A53" s="557">
        <v>49</v>
      </c>
      <c r="B53" s="71" t="s">
        <v>239</v>
      </c>
      <c r="C53" s="132">
        <v>60</v>
      </c>
      <c r="D53" s="112">
        <v>30</v>
      </c>
      <c r="E53" s="138">
        <v>25</v>
      </c>
      <c r="F53" s="112">
        <v>10</v>
      </c>
      <c r="G53" s="138">
        <v>31.25</v>
      </c>
    </row>
    <row r="54" spans="1:7" ht="20" x14ac:dyDescent="0.4">
      <c r="A54" s="116">
        <v>50</v>
      </c>
      <c r="B54" s="55" t="s">
        <v>241</v>
      </c>
      <c r="C54" s="131">
        <v>65</v>
      </c>
      <c r="D54" s="84">
        <v>27.5</v>
      </c>
      <c r="E54" s="137">
        <v>37.5</v>
      </c>
      <c r="F54" s="84">
        <v>6</v>
      </c>
      <c r="G54" s="137">
        <v>34</v>
      </c>
    </row>
    <row r="55" spans="1:7" ht="20" x14ac:dyDescent="0.4">
      <c r="A55" s="557">
        <v>51</v>
      </c>
      <c r="B55" s="71" t="s">
        <v>243</v>
      </c>
      <c r="C55" s="132">
        <v>75</v>
      </c>
      <c r="D55" s="112">
        <v>42.5</v>
      </c>
      <c r="E55" s="138">
        <v>17.5</v>
      </c>
      <c r="F55" s="112">
        <v>4</v>
      </c>
      <c r="G55" s="138">
        <v>34.75</v>
      </c>
    </row>
    <row r="56" spans="1:7" ht="20" x14ac:dyDescent="0.4">
      <c r="A56" s="559">
        <v>52</v>
      </c>
      <c r="B56" s="560" t="s">
        <v>245</v>
      </c>
      <c r="C56" s="561">
        <v>70</v>
      </c>
      <c r="D56" s="113">
        <v>42.5</v>
      </c>
      <c r="E56" s="139">
        <v>25</v>
      </c>
      <c r="F56" s="113">
        <v>3</v>
      </c>
      <c r="G56" s="139">
        <v>35.125</v>
      </c>
    </row>
    <row r="57" spans="1:7" ht="20" x14ac:dyDescent="0.4">
      <c r="A57" s="562">
        <v>53</v>
      </c>
      <c r="B57" s="563" t="s">
        <v>246</v>
      </c>
      <c r="C57" s="564">
        <v>65</v>
      </c>
      <c r="D57" s="483">
        <v>70</v>
      </c>
      <c r="E57" s="492">
        <v>67.5</v>
      </c>
      <c r="F57" s="483">
        <v>17.5</v>
      </c>
      <c r="G57" s="492">
        <v>55</v>
      </c>
    </row>
    <row r="58" spans="1:7" ht="20" x14ac:dyDescent="0.4">
      <c r="A58" s="559">
        <v>54</v>
      </c>
      <c r="B58" s="560" t="s">
        <v>247</v>
      </c>
      <c r="C58" s="561">
        <v>70</v>
      </c>
      <c r="D58" s="113">
        <v>70</v>
      </c>
      <c r="E58" s="139">
        <v>50</v>
      </c>
      <c r="F58" s="113">
        <v>12.5</v>
      </c>
      <c r="G58" s="139">
        <v>50.625</v>
      </c>
    </row>
    <row r="59" spans="1:7" ht="20.5" thickBot="1" x14ac:dyDescent="0.45">
      <c r="A59" s="565">
        <v>55</v>
      </c>
      <c r="B59" s="566" t="s">
        <v>248</v>
      </c>
      <c r="C59" s="567">
        <v>70</v>
      </c>
      <c r="D59" s="568">
        <v>62.5</v>
      </c>
      <c r="E59" s="569">
        <v>52.5</v>
      </c>
      <c r="F59" s="568">
        <v>8.5</v>
      </c>
      <c r="G59" s="569">
        <v>48.375</v>
      </c>
    </row>
    <row r="60" spans="1:7" ht="18" x14ac:dyDescent="0.4">
      <c r="A60" s="408"/>
      <c r="B60" s="408"/>
    </row>
    <row r="61" spans="1:7" ht="20" x14ac:dyDescent="0.4">
      <c r="A61" s="368"/>
      <c r="B61" s="53" t="s">
        <v>288</v>
      </c>
      <c r="C61" s="235">
        <v>57.31111111111111</v>
      </c>
      <c r="D61" s="235">
        <v>36.544444444444444</v>
      </c>
      <c r="E61" s="235">
        <v>29.788888888888888</v>
      </c>
      <c r="F61" s="235">
        <v>8.1</v>
      </c>
      <c r="G61" s="59">
        <v>32.93611111111111</v>
      </c>
    </row>
    <row r="62" spans="1:7" ht="20.25" customHeight="1" x14ac:dyDescent="0.4">
      <c r="A62" s="180"/>
      <c r="B62" s="571" t="s">
        <v>289</v>
      </c>
      <c r="C62" s="51"/>
      <c r="D62" s="51"/>
      <c r="E62" s="51"/>
      <c r="F62" s="51"/>
      <c r="G62" s="51">
        <v>15.927939728665473</v>
      </c>
    </row>
  </sheetData>
  <mergeCells count="1">
    <mergeCell ref="C2:G2"/>
  </mergeCells>
  <printOptions horizontalCentered="1"/>
  <pageMargins left="0.7" right="0.7" top="1" bottom="0.75" header="0.3" footer="0.3"/>
  <pageSetup scale="57" orientation="portrait" r:id="rId1"/>
  <headerFooter>
    <oddHeader>&amp;C&amp;"Arial,Bold"&amp;18FHB Severity following inoculation with four isolates of
 F. graminiarum and F. culmorum,
  Szeged, Hungary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zoomScaleNormal="100" workbookViewId="0">
      <pane ySplit="3" topLeftCell="A40" activePane="bottomLeft" state="frozen"/>
      <selection pane="bottomLeft" activeCell="U63" sqref="U63"/>
    </sheetView>
  </sheetViews>
  <sheetFormatPr defaultColWidth="9" defaultRowHeight="18" customHeight="1" x14ac:dyDescent="0.4"/>
  <cols>
    <col min="1" max="1" width="5.33203125" style="39" customWidth="1"/>
    <col min="2" max="2" width="35.33203125" style="39" customWidth="1"/>
    <col min="3" max="3" width="13.6640625" style="78" customWidth="1"/>
    <col min="4" max="4" width="5.6640625" style="28" customWidth="1"/>
    <col min="5" max="5" width="11.77734375" style="80" customWidth="1"/>
    <col min="6" max="6" width="5.109375" style="20" customWidth="1"/>
    <col min="7" max="7" width="11.77734375" style="80" customWidth="1"/>
    <col min="8" max="8" width="5.109375" style="20" customWidth="1"/>
    <col min="9" max="9" width="11.77734375" style="80" customWidth="1"/>
    <col min="10" max="10" width="5.33203125" style="20" customWidth="1"/>
    <col min="11" max="11" width="12.33203125" style="80" customWidth="1"/>
    <col min="12" max="12" width="5.33203125" style="80" customWidth="1"/>
    <col min="13" max="13" width="12.33203125" style="80" customWidth="1"/>
    <col min="14" max="14" width="5.33203125" style="80" customWidth="1"/>
    <col min="15" max="15" width="12.109375" style="215" customWidth="1"/>
    <col min="16" max="16" width="5.33203125" style="20" customWidth="1"/>
    <col min="17" max="21" width="9" style="2"/>
    <col min="22" max="22" width="12.77734375" style="2" bestFit="1" customWidth="1"/>
    <col min="23" max="16384" width="9" style="2"/>
  </cols>
  <sheetData>
    <row r="1" spans="1:20" ht="24" customHeight="1" x14ac:dyDescent="0.4">
      <c r="A1" s="12"/>
      <c r="B1" s="12" t="s">
        <v>0</v>
      </c>
      <c r="C1" s="11" t="s">
        <v>9</v>
      </c>
      <c r="D1" s="5"/>
      <c r="E1" s="14" t="s">
        <v>112</v>
      </c>
      <c r="F1" s="4"/>
      <c r="G1" s="14" t="s">
        <v>66</v>
      </c>
      <c r="H1" s="4"/>
      <c r="I1" s="14" t="s">
        <v>73</v>
      </c>
      <c r="J1" s="4"/>
      <c r="K1" s="14" t="s">
        <v>76</v>
      </c>
      <c r="L1" s="14"/>
      <c r="M1" s="14" t="s">
        <v>8</v>
      </c>
      <c r="N1" s="14"/>
      <c r="O1" s="306" t="s">
        <v>12</v>
      </c>
      <c r="P1" s="9"/>
    </row>
    <row r="2" spans="1:20" ht="24" customHeight="1" x14ac:dyDescent="0.4">
      <c r="A2" s="12"/>
      <c r="B2" s="12" t="s">
        <v>1</v>
      </c>
      <c r="C2" s="14" t="s">
        <v>10</v>
      </c>
      <c r="D2" s="3"/>
      <c r="E2" s="14" t="s">
        <v>82</v>
      </c>
      <c r="F2" s="4"/>
      <c r="G2" s="14" t="s">
        <v>6</v>
      </c>
      <c r="H2" s="4"/>
      <c r="I2" s="14" t="s">
        <v>6</v>
      </c>
      <c r="J2" s="4"/>
      <c r="K2" s="14" t="s">
        <v>75</v>
      </c>
      <c r="L2" s="14"/>
      <c r="M2" s="14" t="s">
        <v>7</v>
      </c>
      <c r="N2" s="14"/>
      <c r="O2" s="306" t="s">
        <v>11</v>
      </c>
      <c r="P2" s="9"/>
      <c r="Q2" s="39" t="s">
        <v>381</v>
      </c>
    </row>
    <row r="3" spans="1:20" s="1" customFormat="1" ht="24" customHeight="1" thickBot="1" x14ac:dyDescent="0.45">
      <c r="A3" s="11"/>
      <c r="B3" s="11"/>
      <c r="C3" s="57"/>
      <c r="D3" s="8" t="s">
        <v>13</v>
      </c>
      <c r="E3" s="56"/>
      <c r="F3" s="4" t="s">
        <v>13</v>
      </c>
      <c r="G3" s="56"/>
      <c r="H3" s="4" t="s">
        <v>13</v>
      </c>
      <c r="I3" s="56"/>
      <c r="J3" s="4" t="s">
        <v>13</v>
      </c>
      <c r="K3" s="75"/>
      <c r="L3" s="4" t="s">
        <v>13</v>
      </c>
      <c r="M3" s="75"/>
      <c r="N3" s="4" t="s">
        <v>13</v>
      </c>
      <c r="O3" s="75"/>
      <c r="P3" s="4" t="s">
        <v>13</v>
      </c>
      <c r="R3" s="75" t="s">
        <v>13</v>
      </c>
    </row>
    <row r="4" spans="1:20" s="68" customFormat="1" ht="24" customHeight="1" x14ac:dyDescent="0.4">
      <c r="A4" s="240">
        <v>1</v>
      </c>
      <c r="B4" s="370" t="s">
        <v>5</v>
      </c>
      <c r="C4" s="241">
        <v>36.185439000000002</v>
      </c>
      <c r="D4" s="246">
        <v>42</v>
      </c>
      <c r="E4" s="247">
        <v>37.700000000000003</v>
      </c>
      <c r="F4" s="231">
        <v>16</v>
      </c>
      <c r="G4" s="241">
        <v>23.7</v>
      </c>
      <c r="H4" s="248">
        <v>41</v>
      </c>
      <c r="I4" s="249">
        <v>17.7</v>
      </c>
      <c r="J4" s="250">
        <v>31</v>
      </c>
      <c r="K4" s="241">
        <v>38.646263572493083</v>
      </c>
      <c r="L4" s="246">
        <v>24</v>
      </c>
      <c r="M4" s="244">
        <v>30.166666666666671</v>
      </c>
      <c r="N4" s="245"/>
      <c r="O4" s="230">
        <v>30.683061500000001</v>
      </c>
      <c r="P4" s="250">
        <v>32</v>
      </c>
      <c r="Q4" s="541">
        <v>36.591999999999999</v>
      </c>
      <c r="R4" s="250">
        <v>25</v>
      </c>
      <c r="T4" s="67"/>
    </row>
    <row r="5" spans="1:20" s="68" customFormat="1" ht="24" customHeight="1" x14ac:dyDescent="0.4">
      <c r="A5" s="42">
        <v>2</v>
      </c>
      <c r="B5" s="44" t="s">
        <v>79</v>
      </c>
      <c r="C5" s="54">
        <v>50.574452999999998</v>
      </c>
      <c r="D5" s="74">
        <v>55</v>
      </c>
      <c r="E5" s="124">
        <v>69.900000000000006</v>
      </c>
      <c r="F5" s="125">
        <v>50</v>
      </c>
      <c r="G5" s="54">
        <v>46.7</v>
      </c>
      <c r="H5" s="76">
        <v>48</v>
      </c>
      <c r="I5" s="127">
        <v>43.8</v>
      </c>
      <c r="J5" s="128">
        <v>53</v>
      </c>
      <c r="K5" s="54">
        <v>69.310559006211179</v>
      </c>
      <c r="L5" s="74">
        <v>53</v>
      </c>
      <c r="M5" s="108">
        <v>61.497323308270659</v>
      </c>
      <c r="N5" s="123"/>
      <c r="O5" s="73">
        <v>56.963722599999997</v>
      </c>
      <c r="P5" s="128">
        <v>55</v>
      </c>
      <c r="Q5" s="542">
        <v>51.357999999999997</v>
      </c>
      <c r="R5" s="128">
        <v>54</v>
      </c>
      <c r="T5" s="67"/>
    </row>
    <row r="6" spans="1:20" s="68" customFormat="1" ht="24" customHeight="1" x14ac:dyDescent="0.4">
      <c r="A6" s="253">
        <v>3</v>
      </c>
      <c r="B6" s="371" t="s">
        <v>45</v>
      </c>
      <c r="C6" s="254">
        <v>25.933615</v>
      </c>
      <c r="D6" s="256">
        <v>8</v>
      </c>
      <c r="E6" s="258">
        <v>36.5</v>
      </c>
      <c r="F6" s="233">
        <v>10</v>
      </c>
      <c r="G6" s="254">
        <v>2.4</v>
      </c>
      <c r="H6" s="259">
        <v>15</v>
      </c>
      <c r="I6" s="260">
        <v>2.2000000000000002</v>
      </c>
      <c r="J6" s="261">
        <v>1</v>
      </c>
      <c r="K6" s="254">
        <v>30.927118644067797</v>
      </c>
      <c r="L6" s="256">
        <v>9</v>
      </c>
      <c r="M6" s="257">
        <v>19.000000000000004</v>
      </c>
      <c r="N6" s="255"/>
      <c r="O6" s="232">
        <v>19.493455600000001</v>
      </c>
      <c r="P6" s="261">
        <v>1</v>
      </c>
      <c r="Q6" s="543">
        <v>26.553000000000001</v>
      </c>
      <c r="R6" s="261">
        <v>3</v>
      </c>
      <c r="T6" s="67"/>
    </row>
    <row r="7" spans="1:20" s="68" customFormat="1" ht="24" customHeight="1" x14ac:dyDescent="0.4">
      <c r="A7" s="42">
        <v>4</v>
      </c>
      <c r="B7" s="44" t="s">
        <v>47</v>
      </c>
      <c r="C7" s="54">
        <v>34.681795999999999</v>
      </c>
      <c r="D7" s="74">
        <v>36</v>
      </c>
      <c r="E7" s="124">
        <v>37.5</v>
      </c>
      <c r="F7" s="125">
        <v>16</v>
      </c>
      <c r="G7" s="54">
        <v>0.5</v>
      </c>
      <c r="H7" s="76">
        <v>5</v>
      </c>
      <c r="I7" s="127">
        <v>15</v>
      </c>
      <c r="J7" s="128">
        <v>27</v>
      </c>
      <c r="K7" s="54">
        <v>33.069269953224108</v>
      </c>
      <c r="L7" s="74">
        <v>13</v>
      </c>
      <c r="M7" s="108">
        <v>32.463636363636382</v>
      </c>
      <c r="N7" s="123"/>
      <c r="O7" s="73">
        <v>25.5357837</v>
      </c>
      <c r="P7" s="128">
        <v>16</v>
      </c>
      <c r="Q7" s="542">
        <v>31.832000000000001</v>
      </c>
      <c r="R7" s="128">
        <v>10</v>
      </c>
      <c r="T7" s="67"/>
    </row>
    <row r="8" spans="1:20" s="68" customFormat="1" ht="24" customHeight="1" x14ac:dyDescent="0.4">
      <c r="A8" s="253">
        <v>5</v>
      </c>
      <c r="B8" s="371" t="s">
        <v>104</v>
      </c>
      <c r="C8" s="254">
        <v>15.885024</v>
      </c>
      <c r="D8" s="256">
        <v>1</v>
      </c>
      <c r="E8" s="258">
        <v>62.4</v>
      </c>
      <c r="F8" s="233">
        <v>46</v>
      </c>
      <c r="G8" s="254">
        <v>1</v>
      </c>
      <c r="H8" s="259">
        <v>5</v>
      </c>
      <c r="I8" s="260">
        <v>9.1</v>
      </c>
      <c r="J8" s="261">
        <v>17</v>
      </c>
      <c r="K8" s="254">
        <v>37.282399244726214</v>
      </c>
      <c r="L8" s="256">
        <v>20</v>
      </c>
      <c r="M8" s="257">
        <v>23.849999999999998</v>
      </c>
      <c r="N8" s="255"/>
      <c r="O8" s="232">
        <v>24.919570499999999</v>
      </c>
      <c r="P8" s="261">
        <v>14</v>
      </c>
      <c r="Q8" s="543">
        <v>24.381</v>
      </c>
      <c r="R8" s="627">
        <v>1</v>
      </c>
      <c r="T8" s="67"/>
    </row>
    <row r="9" spans="1:20" s="68" customFormat="1" ht="24" customHeight="1" x14ac:dyDescent="0.4">
      <c r="A9" s="42">
        <v>6</v>
      </c>
      <c r="B9" s="44" t="s">
        <v>154</v>
      </c>
      <c r="C9" s="54">
        <v>26.711001</v>
      </c>
      <c r="D9" s="74">
        <v>10</v>
      </c>
      <c r="E9" s="124">
        <v>24.4</v>
      </c>
      <c r="F9" s="125">
        <v>3</v>
      </c>
      <c r="G9" s="54">
        <v>1</v>
      </c>
      <c r="H9" s="76">
        <v>5</v>
      </c>
      <c r="I9" s="127">
        <v>8.1</v>
      </c>
      <c r="J9" s="128">
        <v>13</v>
      </c>
      <c r="K9" s="54">
        <v>46.012139848827154</v>
      </c>
      <c r="L9" s="74">
        <v>34</v>
      </c>
      <c r="M9" s="108">
        <v>20.60213877618483</v>
      </c>
      <c r="N9" s="123"/>
      <c r="O9" s="73">
        <v>21.1375466</v>
      </c>
      <c r="P9" s="128">
        <v>5</v>
      </c>
      <c r="Q9" s="542">
        <v>32.718000000000004</v>
      </c>
      <c r="R9" s="128">
        <v>11</v>
      </c>
      <c r="T9" s="67"/>
    </row>
    <row r="10" spans="1:20" s="68" customFormat="1" ht="24" customHeight="1" x14ac:dyDescent="0.4">
      <c r="A10" s="253">
        <v>7</v>
      </c>
      <c r="B10" s="371" t="s">
        <v>157</v>
      </c>
      <c r="C10" s="254">
        <v>30.556723000000002</v>
      </c>
      <c r="D10" s="256">
        <v>23</v>
      </c>
      <c r="E10" s="258">
        <v>46</v>
      </c>
      <c r="F10" s="233">
        <v>28</v>
      </c>
      <c r="G10" s="254">
        <v>1.4</v>
      </c>
      <c r="H10" s="259">
        <v>5</v>
      </c>
      <c r="I10" s="260">
        <v>11.9</v>
      </c>
      <c r="J10" s="261">
        <v>23</v>
      </c>
      <c r="K10" s="254">
        <v>32.144650194180223</v>
      </c>
      <c r="L10" s="256">
        <v>10</v>
      </c>
      <c r="M10" s="257">
        <v>24.27999999999999</v>
      </c>
      <c r="N10" s="255"/>
      <c r="O10" s="232">
        <v>24.380228899999999</v>
      </c>
      <c r="P10" s="261">
        <v>10</v>
      </c>
      <c r="Q10" s="543">
        <v>38.942</v>
      </c>
      <c r="R10" s="261">
        <v>29</v>
      </c>
      <c r="T10" s="67"/>
    </row>
    <row r="11" spans="1:20" s="68" customFormat="1" ht="24" customHeight="1" x14ac:dyDescent="0.4">
      <c r="A11" s="42">
        <v>8</v>
      </c>
      <c r="B11" s="44" t="s">
        <v>160</v>
      </c>
      <c r="C11" s="54">
        <v>26.629125999999999</v>
      </c>
      <c r="D11" s="74">
        <v>10</v>
      </c>
      <c r="E11" s="124">
        <v>31.5</v>
      </c>
      <c r="F11" s="125">
        <v>7</v>
      </c>
      <c r="G11" s="54">
        <v>6.8</v>
      </c>
      <c r="H11" s="76">
        <v>33</v>
      </c>
      <c r="I11" s="127">
        <v>19.2</v>
      </c>
      <c r="J11" s="128">
        <v>33</v>
      </c>
      <c r="K11" s="54">
        <v>37.627858554488988</v>
      </c>
      <c r="L11" s="74">
        <v>22</v>
      </c>
      <c r="M11" s="108">
        <v>22.162000000000013</v>
      </c>
      <c r="N11" s="123"/>
      <c r="O11" s="73">
        <v>23.986497400000001</v>
      </c>
      <c r="P11" s="128">
        <v>10</v>
      </c>
      <c r="Q11" s="542">
        <v>35.161999999999999</v>
      </c>
      <c r="R11" s="128">
        <v>18</v>
      </c>
      <c r="T11" s="67"/>
    </row>
    <row r="12" spans="1:20" s="68" customFormat="1" ht="24" customHeight="1" x14ac:dyDescent="0.4">
      <c r="A12" s="253">
        <v>9</v>
      </c>
      <c r="B12" s="371" t="s">
        <v>162</v>
      </c>
      <c r="C12" s="254">
        <v>43.505240999999998</v>
      </c>
      <c r="D12" s="256">
        <v>52</v>
      </c>
      <c r="E12" s="258">
        <v>58.3</v>
      </c>
      <c r="F12" s="233">
        <v>42</v>
      </c>
      <c r="G12" s="254">
        <v>4.2</v>
      </c>
      <c r="H12" s="259">
        <v>27</v>
      </c>
      <c r="I12" s="260">
        <v>12.8</v>
      </c>
      <c r="J12" s="261">
        <v>24</v>
      </c>
      <c r="K12" s="254">
        <v>43.277459362961572</v>
      </c>
      <c r="L12" s="256">
        <v>29</v>
      </c>
      <c r="M12" s="257">
        <v>36.682954545454528</v>
      </c>
      <c r="N12" s="255"/>
      <c r="O12" s="232">
        <v>33.127609200000002</v>
      </c>
      <c r="P12" s="261">
        <v>36</v>
      </c>
      <c r="Q12" s="543">
        <v>43.265999999999998</v>
      </c>
      <c r="R12" s="261">
        <v>40</v>
      </c>
      <c r="T12" s="67"/>
    </row>
    <row r="13" spans="1:20" s="68" customFormat="1" ht="24" customHeight="1" x14ac:dyDescent="0.4">
      <c r="A13" s="42">
        <v>10</v>
      </c>
      <c r="B13" s="44" t="s">
        <v>164</v>
      </c>
      <c r="C13" s="54">
        <v>27.024055000000001</v>
      </c>
      <c r="D13" s="74">
        <v>10</v>
      </c>
      <c r="E13" s="124">
        <v>46.7</v>
      </c>
      <c r="F13" s="125">
        <v>30</v>
      </c>
      <c r="G13" s="54">
        <v>2.1</v>
      </c>
      <c r="H13" s="76">
        <v>15</v>
      </c>
      <c r="I13" s="127">
        <v>2.4</v>
      </c>
      <c r="J13" s="128">
        <v>1</v>
      </c>
      <c r="K13" s="54">
        <v>31.697072072072071</v>
      </c>
      <c r="L13" s="74">
        <v>10</v>
      </c>
      <c r="M13" s="108">
        <v>19.968</v>
      </c>
      <c r="N13" s="123"/>
      <c r="O13" s="73">
        <v>21.648187799999999</v>
      </c>
      <c r="P13" s="128">
        <v>8</v>
      </c>
      <c r="Q13" s="542">
        <v>29.872</v>
      </c>
      <c r="R13" s="128">
        <v>5</v>
      </c>
    </row>
    <row r="14" spans="1:20" s="68" customFormat="1" ht="24" customHeight="1" x14ac:dyDescent="0.4">
      <c r="A14" s="253">
        <v>11</v>
      </c>
      <c r="B14" s="371" t="s">
        <v>166</v>
      </c>
      <c r="C14" s="254">
        <v>32.201182000000003</v>
      </c>
      <c r="D14" s="256">
        <v>28</v>
      </c>
      <c r="E14" s="258">
        <v>55.3</v>
      </c>
      <c r="F14" s="233">
        <v>39</v>
      </c>
      <c r="G14" s="254">
        <v>7.6</v>
      </c>
      <c r="H14" s="259">
        <v>34</v>
      </c>
      <c r="I14" s="260">
        <v>14</v>
      </c>
      <c r="J14" s="261">
        <v>25</v>
      </c>
      <c r="K14" s="254">
        <v>40.206822398380837</v>
      </c>
      <c r="L14" s="256">
        <v>25</v>
      </c>
      <c r="M14" s="257">
        <v>23.192</v>
      </c>
      <c r="N14" s="255"/>
      <c r="O14" s="232">
        <v>28.750000700000001</v>
      </c>
      <c r="P14" s="261">
        <v>23</v>
      </c>
      <c r="Q14" s="543">
        <v>26.140999999999998</v>
      </c>
      <c r="R14" s="627">
        <v>2</v>
      </c>
    </row>
    <row r="15" spans="1:20" s="68" customFormat="1" ht="24" customHeight="1" x14ac:dyDescent="0.4">
      <c r="A15" s="42">
        <v>12</v>
      </c>
      <c r="B15" s="44" t="s">
        <v>167</v>
      </c>
      <c r="C15" s="54">
        <v>21.868012</v>
      </c>
      <c r="D15" s="74">
        <v>2</v>
      </c>
      <c r="E15" s="124" t="s">
        <v>96</v>
      </c>
      <c r="F15" s="126" t="s">
        <v>96</v>
      </c>
      <c r="G15" s="54">
        <v>1.5</v>
      </c>
      <c r="H15" s="76">
        <v>15</v>
      </c>
      <c r="I15" s="127">
        <v>8.8000000000000007</v>
      </c>
      <c r="J15" s="128">
        <v>17</v>
      </c>
      <c r="K15" s="54">
        <v>32.096461916461919</v>
      </c>
      <c r="L15" s="74">
        <v>10</v>
      </c>
      <c r="M15" s="108">
        <v>27.4</v>
      </c>
      <c r="N15" s="123"/>
      <c r="O15" s="73">
        <v>21.216028099999999</v>
      </c>
      <c r="P15" s="128">
        <v>5</v>
      </c>
      <c r="Q15" s="542">
        <v>46.517000000000003</v>
      </c>
      <c r="R15" s="128">
        <v>51</v>
      </c>
    </row>
    <row r="16" spans="1:20" s="68" customFormat="1" ht="24" customHeight="1" x14ac:dyDescent="0.4">
      <c r="A16" s="253">
        <v>13</v>
      </c>
      <c r="B16" s="371" t="s">
        <v>169</v>
      </c>
      <c r="C16" s="254">
        <v>40.389628999999999</v>
      </c>
      <c r="D16" s="256">
        <v>50</v>
      </c>
      <c r="E16" s="258">
        <v>46.5</v>
      </c>
      <c r="F16" s="233">
        <v>30</v>
      </c>
      <c r="G16" s="254">
        <v>61.1</v>
      </c>
      <c r="H16" s="259">
        <v>53</v>
      </c>
      <c r="I16" s="260">
        <v>26.8</v>
      </c>
      <c r="J16" s="261">
        <v>47</v>
      </c>
      <c r="K16" s="254">
        <v>51.372695852534562</v>
      </c>
      <c r="L16" s="256">
        <v>46</v>
      </c>
      <c r="M16" s="257">
        <v>45.065178571428575</v>
      </c>
      <c r="N16" s="255"/>
      <c r="O16" s="232">
        <v>45.204583900000003</v>
      </c>
      <c r="P16" s="261">
        <v>52</v>
      </c>
      <c r="Q16" s="543">
        <v>35.536000000000001</v>
      </c>
      <c r="R16" s="261">
        <v>21</v>
      </c>
    </row>
    <row r="17" spans="1:18" s="68" customFormat="1" ht="24" customHeight="1" x14ac:dyDescent="0.4">
      <c r="A17" s="42">
        <v>14</v>
      </c>
      <c r="B17" s="44" t="s">
        <v>171</v>
      </c>
      <c r="C17" s="54">
        <v>37.434950000000001</v>
      </c>
      <c r="D17" s="74">
        <v>46</v>
      </c>
      <c r="E17" s="124">
        <v>38.299999999999997</v>
      </c>
      <c r="F17" s="125">
        <v>16</v>
      </c>
      <c r="G17" s="54">
        <v>60.5</v>
      </c>
      <c r="H17" s="76">
        <v>52</v>
      </c>
      <c r="I17" s="127">
        <v>20.9</v>
      </c>
      <c r="J17" s="128">
        <v>39</v>
      </c>
      <c r="K17" s="54">
        <v>51.145021645021643</v>
      </c>
      <c r="L17" s="74">
        <v>46</v>
      </c>
      <c r="M17" s="108">
        <v>34.547115384615395</v>
      </c>
      <c r="N17" s="123"/>
      <c r="O17" s="73">
        <v>40.471181199999997</v>
      </c>
      <c r="P17" s="128">
        <v>47</v>
      </c>
      <c r="Q17" s="542">
        <v>35.78</v>
      </c>
      <c r="R17" s="128">
        <v>21</v>
      </c>
    </row>
    <row r="18" spans="1:18" s="68" customFormat="1" ht="24" customHeight="1" x14ac:dyDescent="0.4">
      <c r="A18" s="253">
        <v>15</v>
      </c>
      <c r="B18" s="371" t="s">
        <v>173</v>
      </c>
      <c r="C18" s="254">
        <v>35.331012000000001</v>
      </c>
      <c r="D18" s="256">
        <v>36</v>
      </c>
      <c r="E18" s="258">
        <v>48.2</v>
      </c>
      <c r="F18" s="233">
        <v>32</v>
      </c>
      <c r="G18" s="254">
        <v>47.6</v>
      </c>
      <c r="H18" s="259">
        <v>49</v>
      </c>
      <c r="I18" s="260">
        <v>19.7</v>
      </c>
      <c r="J18" s="261">
        <v>38</v>
      </c>
      <c r="K18" s="254">
        <v>58.528594550849746</v>
      </c>
      <c r="L18" s="256">
        <v>51</v>
      </c>
      <c r="M18" s="257">
        <v>32.637999999999998</v>
      </c>
      <c r="N18" s="255"/>
      <c r="O18" s="232">
        <v>40.332934399999999</v>
      </c>
      <c r="P18" s="261">
        <v>47</v>
      </c>
      <c r="Q18" s="543">
        <v>37.500999999999998</v>
      </c>
      <c r="R18" s="261">
        <v>26</v>
      </c>
    </row>
    <row r="19" spans="1:18" s="68" customFormat="1" ht="24" customHeight="1" x14ac:dyDescent="0.4">
      <c r="A19" s="42">
        <v>16</v>
      </c>
      <c r="B19" s="44" t="s">
        <v>175</v>
      </c>
      <c r="C19" s="54">
        <v>34.753357000000001</v>
      </c>
      <c r="D19" s="74">
        <v>36</v>
      </c>
      <c r="E19" s="124" t="s">
        <v>96</v>
      </c>
      <c r="F19" s="126" t="s">
        <v>96</v>
      </c>
      <c r="G19" s="54">
        <v>1.6</v>
      </c>
      <c r="H19" s="76">
        <v>15</v>
      </c>
      <c r="I19" s="127">
        <v>19.399999999999999</v>
      </c>
      <c r="J19" s="128">
        <v>33</v>
      </c>
      <c r="K19" s="54">
        <v>29.708847939926883</v>
      </c>
      <c r="L19" s="74">
        <v>8</v>
      </c>
      <c r="M19" s="108">
        <v>59.080701754385949</v>
      </c>
      <c r="N19" s="123"/>
      <c r="O19" s="73">
        <v>31.7917147</v>
      </c>
      <c r="P19" s="128">
        <v>34</v>
      </c>
      <c r="Q19" s="542">
        <v>42.783000000000001</v>
      </c>
      <c r="R19" s="128">
        <v>40</v>
      </c>
    </row>
    <row r="20" spans="1:18" s="68" customFormat="1" ht="24" customHeight="1" x14ac:dyDescent="0.4">
      <c r="A20" s="253">
        <v>17</v>
      </c>
      <c r="B20" s="371" t="s">
        <v>177</v>
      </c>
      <c r="C20" s="254">
        <v>30.328033000000001</v>
      </c>
      <c r="D20" s="256">
        <v>22</v>
      </c>
      <c r="E20" s="258">
        <v>36.9</v>
      </c>
      <c r="F20" s="233">
        <v>10</v>
      </c>
      <c r="G20" s="254">
        <v>0.7</v>
      </c>
      <c r="H20" s="259">
        <v>5</v>
      </c>
      <c r="I20" s="260">
        <v>22.3</v>
      </c>
      <c r="J20" s="261">
        <v>40</v>
      </c>
      <c r="K20" s="254">
        <v>33.147838616714694</v>
      </c>
      <c r="L20" s="256">
        <v>13</v>
      </c>
      <c r="M20" s="257">
        <v>48.624000000000002</v>
      </c>
      <c r="N20" s="255"/>
      <c r="O20" s="232">
        <v>28.666645299999999</v>
      </c>
      <c r="P20" s="261">
        <v>23</v>
      </c>
      <c r="Q20" s="543">
        <v>40.024999999999999</v>
      </c>
      <c r="R20" s="261">
        <v>33</v>
      </c>
    </row>
    <row r="21" spans="1:18" s="68" customFormat="1" ht="24" customHeight="1" x14ac:dyDescent="0.4">
      <c r="A21" s="42">
        <v>18</v>
      </c>
      <c r="B21" s="44" t="s">
        <v>178</v>
      </c>
      <c r="C21" s="54">
        <v>26.503294</v>
      </c>
      <c r="D21" s="74">
        <v>10</v>
      </c>
      <c r="E21" s="124">
        <v>20.7</v>
      </c>
      <c r="F21" s="125">
        <v>1</v>
      </c>
      <c r="G21" s="54">
        <v>31.7</v>
      </c>
      <c r="H21" s="76">
        <v>45</v>
      </c>
      <c r="I21" s="127">
        <v>29.3</v>
      </c>
      <c r="J21" s="128">
        <v>48</v>
      </c>
      <c r="K21" s="54">
        <v>41.745463228271248</v>
      </c>
      <c r="L21" s="74">
        <v>27</v>
      </c>
      <c r="M21" s="108">
        <v>43.674999999999997</v>
      </c>
      <c r="N21" s="123"/>
      <c r="O21" s="73">
        <v>32.270626200000002</v>
      </c>
      <c r="P21" s="128">
        <v>34</v>
      </c>
      <c r="Q21" s="542">
        <v>45.908999999999999</v>
      </c>
      <c r="R21" s="128">
        <v>49</v>
      </c>
    </row>
    <row r="22" spans="1:18" s="68" customFormat="1" ht="24" customHeight="1" x14ac:dyDescent="0.4">
      <c r="A22" s="253">
        <v>19</v>
      </c>
      <c r="B22" s="371" t="s">
        <v>180</v>
      </c>
      <c r="C22" s="254">
        <v>45.595897000000001</v>
      </c>
      <c r="D22" s="256">
        <v>54</v>
      </c>
      <c r="E22" s="258">
        <v>58.9</v>
      </c>
      <c r="F22" s="233">
        <v>43</v>
      </c>
      <c r="G22" s="254">
        <v>3.5</v>
      </c>
      <c r="H22" s="259">
        <v>27</v>
      </c>
      <c r="I22" s="260">
        <v>35.5</v>
      </c>
      <c r="J22" s="261">
        <v>52</v>
      </c>
      <c r="K22" s="254">
        <v>46.583128381701918</v>
      </c>
      <c r="L22" s="256">
        <v>38</v>
      </c>
      <c r="M22" s="257">
        <v>52.271153846153865</v>
      </c>
      <c r="N22" s="255"/>
      <c r="O22" s="232">
        <v>40.391696500000002</v>
      </c>
      <c r="P22" s="261">
        <v>47</v>
      </c>
      <c r="Q22" s="543">
        <v>42.682000000000002</v>
      </c>
      <c r="R22" s="261">
        <v>40</v>
      </c>
    </row>
    <row r="23" spans="1:18" s="68" customFormat="1" ht="24" customHeight="1" x14ac:dyDescent="0.4">
      <c r="A23" s="42">
        <v>20</v>
      </c>
      <c r="B23" s="44" t="s">
        <v>182</v>
      </c>
      <c r="C23" s="54">
        <v>36.436473999999997</v>
      </c>
      <c r="D23" s="74">
        <v>42</v>
      </c>
      <c r="E23" s="124">
        <v>37</v>
      </c>
      <c r="F23" s="125">
        <v>10</v>
      </c>
      <c r="G23" s="54">
        <v>21.7</v>
      </c>
      <c r="H23" s="76">
        <v>39</v>
      </c>
      <c r="I23" s="127">
        <v>5</v>
      </c>
      <c r="J23" s="128">
        <v>6</v>
      </c>
      <c r="K23" s="54">
        <v>26.546271338724168</v>
      </c>
      <c r="L23" s="74">
        <v>7</v>
      </c>
      <c r="M23" s="108">
        <v>25.44647619047619</v>
      </c>
      <c r="N23" s="123"/>
      <c r="O23" s="73">
        <v>25.354870300000002</v>
      </c>
      <c r="P23" s="128">
        <v>14</v>
      </c>
      <c r="Q23" s="542">
        <v>33.103000000000002</v>
      </c>
      <c r="R23" s="128">
        <v>11</v>
      </c>
    </row>
    <row r="24" spans="1:18" s="68" customFormat="1" ht="24" customHeight="1" x14ac:dyDescent="0.4">
      <c r="A24" s="253">
        <v>21</v>
      </c>
      <c r="B24" s="371" t="s">
        <v>184</v>
      </c>
      <c r="C24" s="254">
        <v>32.360576000000002</v>
      </c>
      <c r="D24" s="256">
        <v>28</v>
      </c>
      <c r="E24" s="258">
        <v>24.1</v>
      </c>
      <c r="F24" s="233">
        <v>3</v>
      </c>
      <c r="G24" s="254">
        <v>37.200000000000003</v>
      </c>
      <c r="H24" s="259">
        <v>46</v>
      </c>
      <c r="I24" s="260">
        <v>14.1</v>
      </c>
      <c r="J24" s="261">
        <v>25</v>
      </c>
      <c r="K24" s="254">
        <v>43.543245869776484</v>
      </c>
      <c r="L24" s="256">
        <v>30</v>
      </c>
      <c r="M24" s="257">
        <v>29.048000000000002</v>
      </c>
      <c r="N24" s="255"/>
      <c r="O24" s="232">
        <v>30.058637000000001</v>
      </c>
      <c r="P24" s="261">
        <v>27</v>
      </c>
      <c r="Q24" s="543">
        <v>32.529000000000003</v>
      </c>
      <c r="R24" s="261">
        <v>11</v>
      </c>
    </row>
    <row r="25" spans="1:18" s="68" customFormat="1" ht="24" customHeight="1" x14ac:dyDescent="0.4">
      <c r="A25" s="42">
        <v>22</v>
      </c>
      <c r="B25" s="44" t="s">
        <v>186</v>
      </c>
      <c r="C25" s="54">
        <v>24.716038000000001</v>
      </c>
      <c r="D25" s="74">
        <v>5</v>
      </c>
      <c r="E25" s="124">
        <v>37</v>
      </c>
      <c r="F25" s="125">
        <v>10</v>
      </c>
      <c r="G25" s="54">
        <v>2.1</v>
      </c>
      <c r="H25" s="70">
        <v>15</v>
      </c>
      <c r="I25" s="127">
        <v>4.7</v>
      </c>
      <c r="J25" s="128">
        <v>6</v>
      </c>
      <c r="K25" s="54">
        <v>24.905494596155432</v>
      </c>
      <c r="L25" s="74">
        <v>3</v>
      </c>
      <c r="M25" s="108">
        <v>27.426666666666669</v>
      </c>
      <c r="N25" s="123"/>
      <c r="O25" s="73">
        <v>20.1413665</v>
      </c>
      <c r="P25" s="128">
        <v>2</v>
      </c>
      <c r="Q25" s="542">
        <v>29.745999999999999</v>
      </c>
      <c r="R25" s="128">
        <v>5</v>
      </c>
    </row>
    <row r="26" spans="1:18" s="68" customFormat="1" ht="24" customHeight="1" x14ac:dyDescent="0.4">
      <c r="A26" s="253">
        <v>23</v>
      </c>
      <c r="B26" s="371" t="s">
        <v>188</v>
      </c>
      <c r="C26" s="254">
        <v>31.288225000000001</v>
      </c>
      <c r="D26" s="256">
        <v>23</v>
      </c>
      <c r="E26" s="258">
        <v>64.5</v>
      </c>
      <c r="F26" s="233">
        <v>48</v>
      </c>
      <c r="G26" s="254">
        <v>55.3</v>
      </c>
      <c r="H26" s="259">
        <v>50</v>
      </c>
      <c r="I26" s="260">
        <v>8.6999999999999993</v>
      </c>
      <c r="J26" s="261">
        <v>17</v>
      </c>
      <c r="K26" s="254">
        <v>68.11647019757595</v>
      </c>
      <c r="L26" s="256">
        <v>52</v>
      </c>
      <c r="M26" s="257">
        <v>22</v>
      </c>
      <c r="N26" s="255"/>
      <c r="O26" s="232">
        <v>41.650782499999998</v>
      </c>
      <c r="P26" s="261">
        <v>50</v>
      </c>
      <c r="Q26" s="543">
        <v>28.748000000000001</v>
      </c>
      <c r="R26" s="261">
        <v>4</v>
      </c>
    </row>
    <row r="27" spans="1:18" s="68" customFormat="1" ht="24" customHeight="1" x14ac:dyDescent="0.4">
      <c r="A27" s="42">
        <v>24</v>
      </c>
      <c r="B27" s="44" t="s">
        <v>190</v>
      </c>
      <c r="C27" s="54">
        <v>32.095818999999999</v>
      </c>
      <c r="D27" s="74">
        <v>28</v>
      </c>
      <c r="E27" s="124">
        <v>39.299999999999997</v>
      </c>
      <c r="F27" s="125">
        <v>19</v>
      </c>
      <c r="G27" s="54">
        <v>0.3</v>
      </c>
      <c r="H27" s="76">
        <v>1</v>
      </c>
      <c r="I27" s="127">
        <v>4.3</v>
      </c>
      <c r="J27" s="128">
        <v>4</v>
      </c>
      <c r="K27" s="54">
        <v>26.091203841203843</v>
      </c>
      <c r="L27" s="74">
        <v>4</v>
      </c>
      <c r="M27" s="108">
        <v>22.200000000000003</v>
      </c>
      <c r="N27" s="123"/>
      <c r="O27" s="73">
        <v>20.714503799999999</v>
      </c>
      <c r="P27" s="128">
        <v>5</v>
      </c>
      <c r="Q27" s="542">
        <v>35.722000000000001</v>
      </c>
      <c r="R27" s="128">
        <v>21</v>
      </c>
    </row>
    <row r="28" spans="1:18" s="68" customFormat="1" ht="24" customHeight="1" x14ac:dyDescent="0.4">
      <c r="A28" s="253">
        <v>25</v>
      </c>
      <c r="B28" s="371" t="s">
        <v>192</v>
      </c>
      <c r="C28" s="254">
        <v>35.826168000000003</v>
      </c>
      <c r="D28" s="256">
        <v>42</v>
      </c>
      <c r="E28" s="258">
        <v>69.5</v>
      </c>
      <c r="F28" s="233">
        <v>50</v>
      </c>
      <c r="G28" s="254">
        <v>0.7</v>
      </c>
      <c r="H28" s="259">
        <v>5</v>
      </c>
      <c r="I28" s="260">
        <v>24.5</v>
      </c>
      <c r="J28" s="261">
        <v>45</v>
      </c>
      <c r="K28" s="254">
        <v>32.959615384615383</v>
      </c>
      <c r="L28" s="256">
        <v>13</v>
      </c>
      <c r="M28" s="257">
        <v>43.172499999999985</v>
      </c>
      <c r="N28" s="255"/>
      <c r="O28" s="232">
        <v>34.443047200000002</v>
      </c>
      <c r="P28" s="261">
        <v>39</v>
      </c>
      <c r="Q28" s="543">
        <v>46.223999999999997</v>
      </c>
      <c r="R28" s="261">
        <v>49</v>
      </c>
    </row>
    <row r="29" spans="1:18" s="68" customFormat="1" ht="24" customHeight="1" x14ac:dyDescent="0.4">
      <c r="A29" s="42">
        <v>26</v>
      </c>
      <c r="B29" s="44" t="s">
        <v>194</v>
      </c>
      <c r="C29" s="54">
        <v>37.248612000000001</v>
      </c>
      <c r="D29" s="74">
        <v>46</v>
      </c>
      <c r="E29" s="124">
        <v>54.3</v>
      </c>
      <c r="F29" s="125">
        <v>37</v>
      </c>
      <c r="G29" s="54">
        <v>1.1000000000000001</v>
      </c>
      <c r="H29" s="76">
        <v>5</v>
      </c>
      <c r="I29" s="127">
        <v>18.8</v>
      </c>
      <c r="J29" s="128">
        <v>33</v>
      </c>
      <c r="K29" s="54">
        <v>44.084494773519168</v>
      </c>
      <c r="L29" s="74">
        <v>30</v>
      </c>
      <c r="M29" s="108">
        <v>46.803571428571416</v>
      </c>
      <c r="N29" s="123"/>
      <c r="O29" s="73">
        <v>33.722779699999997</v>
      </c>
      <c r="P29" s="128">
        <v>39</v>
      </c>
      <c r="Q29" s="542">
        <v>51.185000000000002</v>
      </c>
      <c r="R29" s="128">
        <v>54</v>
      </c>
    </row>
    <row r="30" spans="1:18" s="68" customFormat="1" ht="24" customHeight="1" x14ac:dyDescent="0.4">
      <c r="A30" s="253">
        <v>27</v>
      </c>
      <c r="B30" s="371" t="s">
        <v>196</v>
      </c>
      <c r="C30" s="254">
        <v>33.202832999999998</v>
      </c>
      <c r="D30" s="256">
        <v>33</v>
      </c>
      <c r="E30" s="258">
        <v>64.900000000000006</v>
      </c>
      <c r="F30" s="233">
        <v>48</v>
      </c>
      <c r="G30" s="254">
        <v>8.4</v>
      </c>
      <c r="H30" s="259">
        <v>34</v>
      </c>
      <c r="I30" s="260">
        <v>19.399999999999999</v>
      </c>
      <c r="J30" s="261">
        <v>33</v>
      </c>
      <c r="K30" s="254">
        <v>36.262878253780073</v>
      </c>
      <c r="L30" s="256">
        <v>18</v>
      </c>
      <c r="M30" s="257">
        <v>39.859065934065939</v>
      </c>
      <c r="N30" s="255"/>
      <c r="O30" s="232">
        <v>33.670796199999998</v>
      </c>
      <c r="P30" s="261">
        <v>39</v>
      </c>
      <c r="Q30" s="543">
        <v>39.613</v>
      </c>
      <c r="R30" s="261">
        <v>33</v>
      </c>
    </row>
    <row r="31" spans="1:18" s="68" customFormat="1" ht="24" customHeight="1" x14ac:dyDescent="0.4">
      <c r="A31" s="42">
        <v>28</v>
      </c>
      <c r="B31" s="44" t="s">
        <v>198</v>
      </c>
      <c r="C31" s="54">
        <v>25.158332000000001</v>
      </c>
      <c r="D31" s="74">
        <v>5</v>
      </c>
      <c r="E31" s="124">
        <v>51.7</v>
      </c>
      <c r="F31" s="125">
        <v>35</v>
      </c>
      <c r="G31" s="54">
        <v>3.1</v>
      </c>
      <c r="H31" s="76">
        <v>23</v>
      </c>
      <c r="I31" s="127">
        <v>10.7</v>
      </c>
      <c r="J31" s="128">
        <v>20</v>
      </c>
      <c r="K31" s="54">
        <v>46.71206308610401</v>
      </c>
      <c r="L31" s="74">
        <v>38</v>
      </c>
      <c r="M31" s="108">
        <v>42.316923076923082</v>
      </c>
      <c r="N31" s="123"/>
      <c r="O31" s="73">
        <v>29.947886400000002</v>
      </c>
      <c r="P31" s="128">
        <v>27</v>
      </c>
      <c r="Q31" s="542">
        <v>47.107999999999997</v>
      </c>
      <c r="R31" s="128">
        <v>51</v>
      </c>
    </row>
    <row r="32" spans="1:18" s="68" customFormat="1" ht="24" customHeight="1" x14ac:dyDescent="0.4">
      <c r="A32" s="253">
        <v>29</v>
      </c>
      <c r="B32" s="371" t="s">
        <v>200</v>
      </c>
      <c r="C32" s="254">
        <v>31.598638000000001</v>
      </c>
      <c r="D32" s="256">
        <v>28</v>
      </c>
      <c r="E32" s="258">
        <v>48.2</v>
      </c>
      <c r="F32" s="233">
        <v>32</v>
      </c>
      <c r="G32" s="254">
        <v>0.4</v>
      </c>
      <c r="H32" s="259">
        <v>1</v>
      </c>
      <c r="I32" s="260">
        <v>8.3000000000000007</v>
      </c>
      <c r="J32" s="261">
        <v>13</v>
      </c>
      <c r="K32" s="254">
        <v>35.014986376021795</v>
      </c>
      <c r="L32" s="256">
        <v>17</v>
      </c>
      <c r="M32" s="257">
        <v>19.474000000000004</v>
      </c>
      <c r="N32" s="255"/>
      <c r="O32" s="232">
        <v>23.831270700000001</v>
      </c>
      <c r="P32" s="261">
        <v>10</v>
      </c>
      <c r="Q32" s="543">
        <v>31.143999999999998</v>
      </c>
      <c r="R32" s="261">
        <v>8</v>
      </c>
    </row>
    <row r="33" spans="1:18" s="68" customFormat="1" ht="24" customHeight="1" x14ac:dyDescent="0.4">
      <c r="A33" s="42">
        <v>30</v>
      </c>
      <c r="B33" s="44" t="s">
        <v>202</v>
      </c>
      <c r="C33" s="54">
        <v>36.911110999999998</v>
      </c>
      <c r="D33" s="74">
        <v>46</v>
      </c>
      <c r="E33" s="124">
        <v>61.1</v>
      </c>
      <c r="F33" s="125">
        <v>45</v>
      </c>
      <c r="G33" s="54">
        <v>2.4</v>
      </c>
      <c r="H33" s="76">
        <v>15</v>
      </c>
      <c r="I33" s="127">
        <v>21.9</v>
      </c>
      <c r="J33" s="128">
        <v>40</v>
      </c>
      <c r="K33" s="54">
        <v>37.393350821830289</v>
      </c>
      <c r="L33" s="74">
        <v>20</v>
      </c>
      <c r="M33" s="108">
        <v>40.537857142857163</v>
      </c>
      <c r="N33" s="123"/>
      <c r="O33" s="73">
        <v>33.373719800000003</v>
      </c>
      <c r="P33" s="128">
        <v>36</v>
      </c>
      <c r="Q33" s="542">
        <v>39.283999999999999</v>
      </c>
      <c r="R33" s="128">
        <v>29</v>
      </c>
    </row>
    <row r="34" spans="1:18" s="68" customFormat="1" ht="24" customHeight="1" x14ac:dyDescent="0.4">
      <c r="A34" s="253">
        <v>31</v>
      </c>
      <c r="B34" s="371" t="s">
        <v>204</v>
      </c>
      <c r="C34" s="254">
        <v>43.580657000000002</v>
      </c>
      <c r="D34" s="256">
        <v>52</v>
      </c>
      <c r="E34" s="258">
        <v>45.1</v>
      </c>
      <c r="F34" s="233">
        <v>27</v>
      </c>
      <c r="G34" s="254">
        <v>3.4</v>
      </c>
      <c r="H34" s="259">
        <v>23</v>
      </c>
      <c r="I34" s="260">
        <v>22.4</v>
      </c>
      <c r="J34" s="261">
        <v>40</v>
      </c>
      <c r="K34" s="254">
        <v>46.302748900242634</v>
      </c>
      <c r="L34" s="256">
        <v>34</v>
      </c>
      <c r="M34" s="257">
        <v>51.492857142857133</v>
      </c>
      <c r="N34" s="255"/>
      <c r="O34" s="232">
        <v>35.3793772</v>
      </c>
      <c r="P34" s="261">
        <v>43</v>
      </c>
      <c r="Q34" s="543">
        <v>39.179000000000002</v>
      </c>
      <c r="R34" s="261">
        <v>29</v>
      </c>
    </row>
    <row r="35" spans="1:18" s="68" customFormat="1" ht="24" customHeight="1" x14ac:dyDescent="0.4">
      <c r="A35" s="42">
        <v>32</v>
      </c>
      <c r="B35" s="44" t="s">
        <v>206</v>
      </c>
      <c r="C35" s="54">
        <v>34.584679000000001</v>
      </c>
      <c r="D35" s="74">
        <v>36</v>
      </c>
      <c r="E35" s="124">
        <v>36.6</v>
      </c>
      <c r="F35" s="125">
        <v>10</v>
      </c>
      <c r="G35" s="54">
        <v>2</v>
      </c>
      <c r="H35" s="76">
        <v>15</v>
      </c>
      <c r="I35" s="127">
        <v>6.8</v>
      </c>
      <c r="J35" s="128">
        <v>11</v>
      </c>
      <c r="K35" s="54">
        <v>18.207262792212493</v>
      </c>
      <c r="L35" s="74">
        <v>1</v>
      </c>
      <c r="M35" s="108">
        <v>24.631250000000001</v>
      </c>
      <c r="N35" s="123"/>
      <c r="O35" s="73">
        <v>20.470531999999999</v>
      </c>
      <c r="P35" s="128">
        <v>2</v>
      </c>
      <c r="Q35" s="542">
        <v>32.686</v>
      </c>
      <c r="R35" s="128">
        <v>11</v>
      </c>
    </row>
    <row r="36" spans="1:18" s="68" customFormat="1" ht="24" customHeight="1" x14ac:dyDescent="0.4">
      <c r="A36" s="253">
        <v>33</v>
      </c>
      <c r="B36" s="371" t="s">
        <v>208</v>
      </c>
      <c r="C36" s="254">
        <v>37.138075999999998</v>
      </c>
      <c r="D36" s="256">
        <v>46</v>
      </c>
      <c r="E36" s="258">
        <v>40.6</v>
      </c>
      <c r="F36" s="233">
        <v>23</v>
      </c>
      <c r="G36" s="254">
        <v>6</v>
      </c>
      <c r="H36" s="259">
        <v>31</v>
      </c>
      <c r="I36" s="260">
        <v>4.7</v>
      </c>
      <c r="J36" s="261">
        <v>6</v>
      </c>
      <c r="K36" s="254">
        <v>40.121281464530895</v>
      </c>
      <c r="L36" s="256">
        <v>25</v>
      </c>
      <c r="M36" s="257">
        <v>39.815000000000012</v>
      </c>
      <c r="N36" s="255"/>
      <c r="O36" s="232">
        <v>28.062392899999999</v>
      </c>
      <c r="P36" s="261">
        <v>20</v>
      </c>
      <c r="Q36" s="543">
        <v>35.618000000000002</v>
      </c>
      <c r="R36" s="261">
        <v>21</v>
      </c>
    </row>
    <row r="37" spans="1:18" s="68" customFormat="1" ht="24" customHeight="1" x14ac:dyDescent="0.4">
      <c r="A37" s="42">
        <v>34</v>
      </c>
      <c r="B37" s="44" t="s">
        <v>210</v>
      </c>
      <c r="C37" s="54">
        <v>27.655128999999999</v>
      </c>
      <c r="D37" s="74">
        <v>16</v>
      </c>
      <c r="E37" s="124">
        <v>24.4</v>
      </c>
      <c r="F37" s="125">
        <v>3</v>
      </c>
      <c r="G37" s="54">
        <v>30.4</v>
      </c>
      <c r="H37" s="76">
        <v>43</v>
      </c>
      <c r="I37" s="127">
        <v>8.3000000000000007</v>
      </c>
      <c r="J37" s="128">
        <v>13</v>
      </c>
      <c r="K37" s="54">
        <v>50.195947615517667</v>
      </c>
      <c r="L37" s="74">
        <v>44</v>
      </c>
      <c r="M37" s="108">
        <v>27.612500000000001</v>
      </c>
      <c r="N37" s="123"/>
      <c r="O37" s="73">
        <v>28.0939294</v>
      </c>
      <c r="P37" s="128">
        <v>20</v>
      </c>
      <c r="Q37" s="542">
        <v>46.914000000000001</v>
      </c>
      <c r="R37" s="128">
        <v>51</v>
      </c>
    </row>
    <row r="38" spans="1:18" s="68" customFormat="1" ht="24" customHeight="1" x14ac:dyDescent="0.4">
      <c r="A38" s="253">
        <v>35</v>
      </c>
      <c r="B38" s="371" t="s">
        <v>212</v>
      </c>
      <c r="C38" s="254">
        <v>23.969812999999998</v>
      </c>
      <c r="D38" s="256">
        <v>3</v>
      </c>
      <c r="E38" s="258">
        <v>42.2</v>
      </c>
      <c r="F38" s="233">
        <v>24</v>
      </c>
      <c r="G38" s="254">
        <v>11.7</v>
      </c>
      <c r="H38" s="259">
        <v>37</v>
      </c>
      <c r="I38" s="260">
        <v>3.3</v>
      </c>
      <c r="J38" s="261">
        <v>3</v>
      </c>
      <c r="K38" s="254">
        <v>44.361601701113308</v>
      </c>
      <c r="L38" s="256">
        <v>30</v>
      </c>
      <c r="M38" s="257">
        <v>27.852000000000004</v>
      </c>
      <c r="N38" s="255"/>
      <c r="O38" s="232">
        <v>25.563902500000001</v>
      </c>
      <c r="P38" s="261">
        <v>16</v>
      </c>
      <c r="Q38" s="543">
        <v>34.475000000000001</v>
      </c>
      <c r="R38" s="261">
        <v>15</v>
      </c>
    </row>
    <row r="39" spans="1:18" s="68" customFormat="1" ht="24" customHeight="1" x14ac:dyDescent="0.4">
      <c r="A39" s="42">
        <v>36</v>
      </c>
      <c r="B39" s="44" t="s">
        <v>214</v>
      </c>
      <c r="C39" s="54">
        <v>32.400247</v>
      </c>
      <c r="D39" s="74">
        <v>28</v>
      </c>
      <c r="E39" s="124">
        <v>31.6</v>
      </c>
      <c r="F39" s="125">
        <v>7</v>
      </c>
      <c r="G39" s="54">
        <v>15.7</v>
      </c>
      <c r="H39" s="76">
        <v>38</v>
      </c>
      <c r="I39" s="127">
        <v>7.7</v>
      </c>
      <c r="J39" s="128">
        <v>13</v>
      </c>
      <c r="K39" s="54">
        <v>25.574993467467991</v>
      </c>
      <c r="L39" s="74">
        <v>4</v>
      </c>
      <c r="M39" s="108">
        <v>26.73863636363636</v>
      </c>
      <c r="N39" s="123"/>
      <c r="O39" s="73">
        <v>23.285646100000001</v>
      </c>
      <c r="P39" s="128">
        <v>9</v>
      </c>
      <c r="Q39" s="542">
        <v>34.087000000000003</v>
      </c>
      <c r="R39" s="128">
        <v>15</v>
      </c>
    </row>
    <row r="40" spans="1:18" s="68" customFormat="1" ht="24" customHeight="1" x14ac:dyDescent="0.4">
      <c r="A40" s="253">
        <v>37</v>
      </c>
      <c r="B40" s="371" t="s">
        <v>216</v>
      </c>
      <c r="C40" s="254">
        <v>24.387492000000002</v>
      </c>
      <c r="D40" s="256">
        <v>3</v>
      </c>
      <c r="E40" s="258">
        <v>45.6</v>
      </c>
      <c r="F40" s="233">
        <v>28</v>
      </c>
      <c r="G40" s="254">
        <v>10.8</v>
      </c>
      <c r="H40" s="259">
        <v>36</v>
      </c>
      <c r="I40" s="260">
        <v>11.2</v>
      </c>
      <c r="J40" s="261">
        <v>20</v>
      </c>
      <c r="K40" s="254">
        <v>51.36662651974504</v>
      </c>
      <c r="L40" s="256">
        <v>46</v>
      </c>
      <c r="M40" s="257">
        <v>22.740000000000002</v>
      </c>
      <c r="N40" s="255"/>
      <c r="O40" s="232">
        <v>27.6823531</v>
      </c>
      <c r="P40" s="261">
        <v>20</v>
      </c>
      <c r="Q40" s="543">
        <v>34.567</v>
      </c>
      <c r="R40" s="261">
        <v>18</v>
      </c>
    </row>
    <row r="41" spans="1:18" s="68" customFormat="1" ht="24" customHeight="1" x14ac:dyDescent="0.4">
      <c r="A41" s="42">
        <v>38</v>
      </c>
      <c r="B41" s="44" t="s">
        <v>106</v>
      </c>
      <c r="C41" s="54">
        <v>25.450275999999999</v>
      </c>
      <c r="D41" s="74">
        <v>5</v>
      </c>
      <c r="E41" s="124" t="s">
        <v>96</v>
      </c>
      <c r="F41" s="126" t="s">
        <v>96</v>
      </c>
      <c r="G41" s="54">
        <v>0.4</v>
      </c>
      <c r="H41" s="76">
        <v>1</v>
      </c>
      <c r="I41" s="127">
        <v>23.7</v>
      </c>
      <c r="J41" s="128">
        <v>44</v>
      </c>
      <c r="K41" s="54">
        <v>48.971595655806183</v>
      </c>
      <c r="L41" s="74">
        <v>41</v>
      </c>
      <c r="M41" s="108">
        <v>36.285000000000011</v>
      </c>
      <c r="N41" s="123"/>
      <c r="O41" s="73">
        <v>29.844507700000001</v>
      </c>
      <c r="P41" s="128">
        <v>27</v>
      </c>
      <c r="Q41" s="542">
        <v>39.107999999999997</v>
      </c>
      <c r="R41" s="128">
        <v>29</v>
      </c>
    </row>
    <row r="42" spans="1:18" s="68" customFormat="1" ht="24" customHeight="1" x14ac:dyDescent="0.4">
      <c r="A42" s="253">
        <v>39</v>
      </c>
      <c r="B42" s="371" t="s">
        <v>220</v>
      </c>
      <c r="C42" s="254">
        <v>28.333649000000001</v>
      </c>
      <c r="D42" s="256">
        <v>16</v>
      </c>
      <c r="E42" s="258">
        <v>61.8</v>
      </c>
      <c r="F42" s="233">
        <v>46</v>
      </c>
      <c r="G42" s="254">
        <v>3</v>
      </c>
      <c r="H42" s="259">
        <v>23</v>
      </c>
      <c r="I42" s="260">
        <v>21.9</v>
      </c>
      <c r="J42" s="261">
        <v>40</v>
      </c>
      <c r="K42" s="254">
        <v>42.266457680250781</v>
      </c>
      <c r="L42" s="256">
        <v>27</v>
      </c>
      <c r="M42" s="257">
        <v>30.51969696969698</v>
      </c>
      <c r="N42" s="255"/>
      <c r="O42" s="232">
        <v>31.3033006</v>
      </c>
      <c r="P42" s="261">
        <v>32</v>
      </c>
      <c r="Q42" s="543">
        <v>43.365000000000002</v>
      </c>
      <c r="R42" s="261">
        <v>40</v>
      </c>
    </row>
    <row r="43" spans="1:18" s="68" customFormat="1" ht="24" customHeight="1" x14ac:dyDescent="0.4">
      <c r="A43" s="42">
        <v>40</v>
      </c>
      <c r="B43" s="44" t="s">
        <v>222</v>
      </c>
      <c r="C43" s="54">
        <v>26.971938999999999</v>
      </c>
      <c r="D43" s="74">
        <v>10</v>
      </c>
      <c r="E43" s="124">
        <v>50</v>
      </c>
      <c r="F43" s="125">
        <v>34</v>
      </c>
      <c r="G43" s="54">
        <v>0.8</v>
      </c>
      <c r="H43" s="76">
        <v>5</v>
      </c>
      <c r="I43" s="127">
        <v>16.7</v>
      </c>
      <c r="J43" s="128">
        <v>30</v>
      </c>
      <c r="K43" s="54">
        <v>49.021032695374799</v>
      </c>
      <c r="L43" s="74">
        <v>41</v>
      </c>
      <c r="M43" s="108">
        <v>37.82</v>
      </c>
      <c r="N43" s="123"/>
      <c r="O43" s="73">
        <v>30.218828599999998</v>
      </c>
      <c r="P43" s="128">
        <v>27</v>
      </c>
      <c r="Q43" s="542">
        <v>41.933</v>
      </c>
      <c r="R43" s="128">
        <v>37</v>
      </c>
    </row>
    <row r="44" spans="1:18" s="68" customFormat="1" ht="24" customHeight="1" x14ac:dyDescent="0.4">
      <c r="A44" s="253">
        <v>41</v>
      </c>
      <c r="B44" s="371" t="s">
        <v>223</v>
      </c>
      <c r="C44" s="254">
        <v>29.023779000000001</v>
      </c>
      <c r="D44" s="256">
        <v>20</v>
      </c>
      <c r="E44" s="258">
        <v>56.9</v>
      </c>
      <c r="F44" s="233">
        <v>41</v>
      </c>
      <c r="G44" s="254">
        <v>2.5</v>
      </c>
      <c r="H44" s="259">
        <v>23</v>
      </c>
      <c r="I44" s="260">
        <v>30.3</v>
      </c>
      <c r="J44" s="261">
        <v>49</v>
      </c>
      <c r="K44" s="254">
        <v>49.835984806781894</v>
      </c>
      <c r="L44" s="256">
        <v>44</v>
      </c>
      <c r="M44" s="257">
        <v>44.386428571428581</v>
      </c>
      <c r="N44" s="255"/>
      <c r="O44" s="232">
        <v>35.491032099999998</v>
      </c>
      <c r="P44" s="261">
        <v>43</v>
      </c>
      <c r="Q44" s="543">
        <v>41.499000000000002</v>
      </c>
      <c r="R44" s="261">
        <v>36</v>
      </c>
    </row>
    <row r="45" spans="1:18" s="68" customFormat="1" ht="24" customHeight="1" x14ac:dyDescent="0.4">
      <c r="A45" s="42">
        <v>42</v>
      </c>
      <c r="B45" s="44" t="s">
        <v>225</v>
      </c>
      <c r="C45" s="54">
        <v>34.888590000000001</v>
      </c>
      <c r="D45" s="74">
        <v>36</v>
      </c>
      <c r="E45" s="124">
        <v>42.9</v>
      </c>
      <c r="F45" s="125">
        <v>26</v>
      </c>
      <c r="G45" s="54">
        <v>4.2</v>
      </c>
      <c r="H45" s="76">
        <v>27</v>
      </c>
      <c r="I45" s="127">
        <v>18.5</v>
      </c>
      <c r="J45" s="128">
        <v>33</v>
      </c>
      <c r="K45" s="54">
        <v>51.471116315378609</v>
      </c>
      <c r="L45" s="74">
        <v>46</v>
      </c>
      <c r="M45" s="108">
        <v>49.120681818181822</v>
      </c>
      <c r="N45" s="123"/>
      <c r="O45" s="73">
        <v>33.513398000000002</v>
      </c>
      <c r="P45" s="128">
        <v>39</v>
      </c>
      <c r="Q45" s="542">
        <v>45.2</v>
      </c>
      <c r="R45" s="128">
        <v>48</v>
      </c>
    </row>
    <row r="46" spans="1:18" s="68" customFormat="1" ht="24" customHeight="1" x14ac:dyDescent="0.4">
      <c r="A46" s="253">
        <v>43</v>
      </c>
      <c r="B46" s="371" t="s">
        <v>227</v>
      </c>
      <c r="C46" s="254">
        <v>28.237976</v>
      </c>
      <c r="D46" s="256">
        <v>16</v>
      </c>
      <c r="E46" s="258">
        <v>54.3</v>
      </c>
      <c r="F46" s="233">
        <v>37</v>
      </c>
      <c r="G46" s="254">
        <v>1.2</v>
      </c>
      <c r="H46" s="259">
        <v>5</v>
      </c>
      <c r="I46" s="260">
        <v>17.899999999999999</v>
      </c>
      <c r="J46" s="261">
        <v>31</v>
      </c>
      <c r="K46" s="254">
        <v>48.849950571953116</v>
      </c>
      <c r="L46" s="256">
        <v>41</v>
      </c>
      <c r="M46" s="257">
        <v>30.899350649350637</v>
      </c>
      <c r="N46" s="255"/>
      <c r="O46" s="232">
        <v>30.231212899999999</v>
      </c>
      <c r="P46" s="261">
        <v>27</v>
      </c>
      <c r="Q46" s="543">
        <v>34.776000000000003</v>
      </c>
      <c r="R46" s="261">
        <v>18</v>
      </c>
    </row>
    <row r="47" spans="1:18" s="68" customFormat="1" ht="24" customHeight="1" x14ac:dyDescent="0.4">
      <c r="A47" s="42">
        <v>44</v>
      </c>
      <c r="B47" s="44" t="s">
        <v>229</v>
      </c>
      <c r="C47" s="54">
        <v>34.399794999999997</v>
      </c>
      <c r="D47" s="74">
        <v>35</v>
      </c>
      <c r="E47" s="124">
        <v>34.799999999999997</v>
      </c>
      <c r="F47" s="125">
        <v>9</v>
      </c>
      <c r="G47" s="54">
        <v>30.5</v>
      </c>
      <c r="H47" s="76">
        <v>44</v>
      </c>
      <c r="I47" s="127">
        <v>5</v>
      </c>
      <c r="J47" s="128">
        <v>6</v>
      </c>
      <c r="K47" s="54">
        <v>44.172800883327199</v>
      </c>
      <c r="L47" s="74">
        <v>30</v>
      </c>
      <c r="M47" s="108">
        <v>25.465000000000003</v>
      </c>
      <c r="N47" s="123"/>
      <c r="O47" s="73">
        <v>29.056266000000001</v>
      </c>
      <c r="P47" s="128">
        <v>23</v>
      </c>
      <c r="Q47" s="542">
        <v>30.917999999999999</v>
      </c>
      <c r="R47" s="128">
        <v>8</v>
      </c>
    </row>
    <row r="48" spans="1:18" s="68" customFormat="1" ht="24" customHeight="1" x14ac:dyDescent="0.4">
      <c r="A48" s="253">
        <v>45</v>
      </c>
      <c r="B48" s="371" t="s">
        <v>231</v>
      </c>
      <c r="C48" s="254">
        <v>26.196255000000001</v>
      </c>
      <c r="D48" s="256">
        <v>8</v>
      </c>
      <c r="E48" s="258">
        <v>28.5</v>
      </c>
      <c r="F48" s="233">
        <v>6</v>
      </c>
      <c r="G48" s="254">
        <v>0.1</v>
      </c>
      <c r="H48" s="259">
        <v>1</v>
      </c>
      <c r="I48" s="260">
        <v>4.2</v>
      </c>
      <c r="J48" s="261">
        <v>4</v>
      </c>
      <c r="K48" s="254">
        <v>47.090868698253068</v>
      </c>
      <c r="L48" s="256">
        <v>38</v>
      </c>
      <c r="M48" s="257">
        <v>15.400000000000002</v>
      </c>
      <c r="N48" s="255"/>
      <c r="O48" s="232">
        <v>20.247853899999999</v>
      </c>
      <c r="P48" s="261">
        <v>2</v>
      </c>
      <c r="Q48" s="543">
        <v>29.806000000000001</v>
      </c>
      <c r="R48" s="261">
        <v>5</v>
      </c>
    </row>
    <row r="49" spans="1:19" s="68" customFormat="1" ht="24" customHeight="1" x14ac:dyDescent="0.4">
      <c r="A49" s="42">
        <v>46</v>
      </c>
      <c r="B49" s="44" t="s">
        <v>233</v>
      </c>
      <c r="C49" s="54">
        <v>31.147537</v>
      </c>
      <c r="D49" s="74">
        <v>23</v>
      </c>
      <c r="E49" s="124">
        <v>39</v>
      </c>
      <c r="F49" s="125">
        <v>19</v>
      </c>
      <c r="G49" s="54">
        <v>21.6</v>
      </c>
      <c r="H49" s="76">
        <v>39</v>
      </c>
      <c r="I49" s="127">
        <v>5</v>
      </c>
      <c r="J49" s="128">
        <v>6</v>
      </c>
      <c r="K49" s="54">
        <v>21.656495468277946</v>
      </c>
      <c r="L49" s="74">
        <v>2</v>
      </c>
      <c r="M49" s="108">
        <v>27.993750000000006</v>
      </c>
      <c r="N49" s="123"/>
      <c r="O49" s="73">
        <v>24.399630399999999</v>
      </c>
      <c r="P49" s="128">
        <v>10</v>
      </c>
      <c r="Q49" s="542">
        <v>38.4</v>
      </c>
      <c r="R49" s="128">
        <v>26</v>
      </c>
    </row>
    <row r="50" spans="1:19" s="68" customFormat="1" ht="24" customHeight="1" x14ac:dyDescent="0.4">
      <c r="A50" s="253">
        <v>47</v>
      </c>
      <c r="B50" s="371" t="s">
        <v>235</v>
      </c>
      <c r="C50" s="254">
        <v>31.409423</v>
      </c>
      <c r="D50" s="256">
        <v>23</v>
      </c>
      <c r="E50" s="258">
        <v>59.3</v>
      </c>
      <c r="F50" s="233">
        <v>43</v>
      </c>
      <c r="G50" s="254">
        <v>58.3</v>
      </c>
      <c r="H50" s="259">
        <v>51</v>
      </c>
      <c r="I50" s="260">
        <v>15.2</v>
      </c>
      <c r="J50" s="261">
        <v>27</v>
      </c>
      <c r="K50" s="254">
        <v>38.494219653179186</v>
      </c>
      <c r="L50" s="256">
        <v>22</v>
      </c>
      <c r="M50" s="257">
        <v>23.405000000000008</v>
      </c>
      <c r="N50" s="255"/>
      <c r="O50" s="232">
        <v>37.684773800000002</v>
      </c>
      <c r="P50" s="261">
        <v>46</v>
      </c>
      <c r="Q50" s="543">
        <v>42.481999999999999</v>
      </c>
      <c r="R50" s="261">
        <v>37</v>
      </c>
    </row>
    <row r="51" spans="1:19" s="68" customFormat="1" ht="24" customHeight="1" x14ac:dyDescent="0.4">
      <c r="A51" s="42">
        <v>48</v>
      </c>
      <c r="B51" s="44" t="s">
        <v>237</v>
      </c>
      <c r="C51" s="54">
        <v>28.918607999999999</v>
      </c>
      <c r="D51" s="74">
        <v>20</v>
      </c>
      <c r="E51" s="124">
        <v>38.799999999999997</v>
      </c>
      <c r="F51" s="125">
        <v>19</v>
      </c>
      <c r="G51" s="54">
        <v>1.6</v>
      </c>
      <c r="H51" s="76">
        <v>15</v>
      </c>
      <c r="I51" s="127">
        <v>24.7</v>
      </c>
      <c r="J51" s="128">
        <v>45</v>
      </c>
      <c r="K51" s="54">
        <v>26.166521055390529</v>
      </c>
      <c r="L51" s="74">
        <v>4</v>
      </c>
      <c r="M51" s="108">
        <v>40.934965034965046</v>
      </c>
      <c r="N51" s="123"/>
      <c r="O51" s="73">
        <v>26.853349000000001</v>
      </c>
      <c r="P51" s="128">
        <v>18</v>
      </c>
      <c r="Q51" s="542">
        <v>43.94</v>
      </c>
      <c r="R51" s="128">
        <v>46</v>
      </c>
    </row>
    <row r="52" spans="1:19" s="68" customFormat="1" ht="24" customHeight="1" x14ac:dyDescent="0.4">
      <c r="A52" s="253">
        <v>49</v>
      </c>
      <c r="B52" s="371" t="s">
        <v>239</v>
      </c>
      <c r="C52" s="254">
        <v>26.633519</v>
      </c>
      <c r="D52" s="256">
        <v>10</v>
      </c>
      <c r="E52" s="258">
        <v>22.8</v>
      </c>
      <c r="F52" s="233">
        <v>2</v>
      </c>
      <c r="G52" s="254">
        <v>24.7</v>
      </c>
      <c r="H52" s="259">
        <v>42</v>
      </c>
      <c r="I52" s="260">
        <v>11</v>
      </c>
      <c r="J52" s="261">
        <v>20</v>
      </c>
      <c r="K52" s="254">
        <v>46.392182499723212</v>
      </c>
      <c r="L52" s="256">
        <v>34</v>
      </c>
      <c r="M52" s="257">
        <v>28.947181818181811</v>
      </c>
      <c r="N52" s="255"/>
      <c r="O52" s="232">
        <v>26.7454806</v>
      </c>
      <c r="P52" s="261">
        <v>18</v>
      </c>
      <c r="Q52" s="543">
        <v>33.645000000000003</v>
      </c>
      <c r="R52" s="261">
        <v>15</v>
      </c>
    </row>
    <row r="53" spans="1:19" ht="24" customHeight="1" x14ac:dyDescent="0.4">
      <c r="A53" s="373">
        <v>50</v>
      </c>
      <c r="B53" s="10" t="s">
        <v>241</v>
      </c>
      <c r="C53" s="334">
        <v>40.738275999999999</v>
      </c>
      <c r="D53" s="3">
        <v>51</v>
      </c>
      <c r="E53" s="420">
        <v>55.8</v>
      </c>
      <c r="F53" s="396">
        <v>40</v>
      </c>
      <c r="G53" s="367">
        <v>0.9</v>
      </c>
      <c r="H53" s="369">
        <v>5</v>
      </c>
      <c r="I53" s="420">
        <v>6.6</v>
      </c>
      <c r="J53" s="396">
        <v>11</v>
      </c>
      <c r="K53" s="367">
        <v>35.811463590483058</v>
      </c>
      <c r="L53" s="546">
        <v>18</v>
      </c>
      <c r="M53" s="420">
        <v>34.442788461538449</v>
      </c>
      <c r="N53" s="421"/>
      <c r="O53" s="393">
        <v>29.0487547</v>
      </c>
      <c r="P53" s="396">
        <v>23</v>
      </c>
      <c r="Q53" s="616">
        <v>39.584000000000003</v>
      </c>
      <c r="R53" s="128">
        <v>33</v>
      </c>
    </row>
    <row r="54" spans="1:19" ht="24" customHeight="1" x14ac:dyDescent="0.4">
      <c r="A54" s="373">
        <v>51</v>
      </c>
      <c r="B54" s="10" t="s">
        <v>243</v>
      </c>
      <c r="C54" s="334">
        <v>30.595811999999999</v>
      </c>
      <c r="D54" s="334">
        <v>23</v>
      </c>
      <c r="E54" s="383">
        <v>72</v>
      </c>
      <c r="F54" s="417">
        <v>52</v>
      </c>
      <c r="G54" s="334">
        <v>5.6</v>
      </c>
      <c r="H54" s="75">
        <v>31</v>
      </c>
      <c r="I54" s="383">
        <v>15.4</v>
      </c>
      <c r="J54" s="418">
        <v>27</v>
      </c>
      <c r="K54" s="334">
        <v>34.418918918918919</v>
      </c>
      <c r="L54" s="75">
        <v>16</v>
      </c>
      <c r="M54" s="383">
        <v>40.110909090909104</v>
      </c>
      <c r="N54" s="418"/>
      <c r="O54" s="393">
        <v>33.020940000000003</v>
      </c>
      <c r="P54" s="396">
        <v>36</v>
      </c>
      <c r="Q54" s="612">
        <v>37.918999999999997</v>
      </c>
      <c r="R54" s="261">
        <v>26</v>
      </c>
    </row>
    <row r="55" spans="1:19" ht="24" customHeight="1" x14ac:dyDescent="0.4">
      <c r="A55" s="373">
        <v>52</v>
      </c>
      <c r="B55" s="10" t="s">
        <v>245</v>
      </c>
      <c r="C55" s="334">
        <v>36.067155999999997</v>
      </c>
      <c r="D55" s="75">
        <v>42</v>
      </c>
      <c r="E55" s="383">
        <v>36.799999999999997</v>
      </c>
      <c r="F55" s="418">
        <v>10</v>
      </c>
      <c r="G55" s="334">
        <v>45.7</v>
      </c>
      <c r="H55" s="75">
        <v>47</v>
      </c>
      <c r="I55" s="383">
        <v>31.7</v>
      </c>
      <c r="J55" s="418">
        <v>50</v>
      </c>
      <c r="K55" s="367">
        <v>73.957824083350033</v>
      </c>
      <c r="L55" s="546">
        <v>54</v>
      </c>
      <c r="M55" s="420">
        <v>32.328333333333333</v>
      </c>
      <c r="N55" s="421"/>
      <c r="O55" s="393">
        <v>42.758885599999999</v>
      </c>
      <c r="P55" s="481">
        <v>51</v>
      </c>
      <c r="Q55" s="616">
        <v>43.411999999999999</v>
      </c>
      <c r="R55" s="128">
        <v>40</v>
      </c>
    </row>
    <row r="56" spans="1:19" ht="25.5" customHeight="1" x14ac:dyDescent="0.4">
      <c r="A56" s="373">
        <v>53</v>
      </c>
      <c r="B56" s="10" t="s">
        <v>246</v>
      </c>
      <c r="C56" s="334">
        <v>32.599797000000002</v>
      </c>
      <c r="D56" s="75">
        <v>33</v>
      </c>
      <c r="E56" s="383">
        <v>42</v>
      </c>
      <c r="F56" s="418">
        <v>24</v>
      </c>
      <c r="G56" s="334">
        <v>61.3</v>
      </c>
      <c r="H56" s="75">
        <v>53</v>
      </c>
      <c r="I56" s="383">
        <v>53.2</v>
      </c>
      <c r="J56" s="418">
        <v>55</v>
      </c>
      <c r="K56" s="367">
        <v>73.780230868582493</v>
      </c>
      <c r="L56" s="546">
        <v>54</v>
      </c>
      <c r="M56" s="420">
        <v>22.16875000000001</v>
      </c>
      <c r="N56" s="421"/>
      <c r="O56" s="393">
        <v>47.508129599999997</v>
      </c>
      <c r="P56" s="481">
        <v>54</v>
      </c>
      <c r="Q56" s="612">
        <v>41.622999999999998</v>
      </c>
      <c r="R56" s="261">
        <v>37</v>
      </c>
    </row>
    <row r="57" spans="1:19" ht="25.5" customHeight="1" x14ac:dyDescent="0.4">
      <c r="A57" s="373">
        <v>54</v>
      </c>
      <c r="B57" s="10" t="s">
        <v>247</v>
      </c>
      <c r="C57" s="334">
        <v>27.984691000000002</v>
      </c>
      <c r="D57" s="75">
        <v>16</v>
      </c>
      <c r="E57" s="420">
        <v>40.1</v>
      </c>
      <c r="F57" s="481">
        <v>22</v>
      </c>
      <c r="G57" s="367">
        <v>63.3</v>
      </c>
      <c r="H57" s="544">
        <v>55</v>
      </c>
      <c r="I57" s="420">
        <v>51.8</v>
      </c>
      <c r="J57" s="481">
        <v>54</v>
      </c>
      <c r="K57" s="367">
        <v>58.263658940397349</v>
      </c>
      <c r="L57" s="546">
        <v>50</v>
      </c>
      <c r="M57" s="420">
        <v>25.683333333333351</v>
      </c>
      <c r="N57" s="421"/>
      <c r="O57" s="393">
        <v>44.5219472</v>
      </c>
      <c r="P57" s="481">
        <v>52</v>
      </c>
      <c r="Q57" s="616">
        <v>43.868000000000002</v>
      </c>
      <c r="R57" s="128">
        <v>46</v>
      </c>
    </row>
    <row r="58" spans="1:19" ht="25.5" customHeight="1" thickBot="1" x14ac:dyDescent="0.45">
      <c r="A58" s="374">
        <v>55</v>
      </c>
      <c r="B58" s="375" t="s">
        <v>248</v>
      </c>
      <c r="C58" s="446">
        <v>34.793816999999997</v>
      </c>
      <c r="D58" s="508">
        <v>36</v>
      </c>
      <c r="E58" s="424">
        <v>52.6</v>
      </c>
      <c r="F58" s="505">
        <v>36</v>
      </c>
      <c r="G58" s="436">
        <v>3.7</v>
      </c>
      <c r="H58" s="506">
        <v>27</v>
      </c>
      <c r="I58" s="424">
        <v>30.4</v>
      </c>
      <c r="J58" s="505">
        <v>49</v>
      </c>
      <c r="K58" s="436">
        <v>45.978715728715727</v>
      </c>
      <c r="L58" s="547">
        <v>34</v>
      </c>
      <c r="M58" s="424">
        <v>49.549999999999727</v>
      </c>
      <c r="N58" s="628"/>
      <c r="O58" s="435">
        <v>36.170422100000003</v>
      </c>
      <c r="P58" s="505">
        <v>45</v>
      </c>
      <c r="Q58" s="613">
        <v>42.848999999999997</v>
      </c>
      <c r="R58" s="670">
        <v>40</v>
      </c>
    </row>
    <row r="59" spans="1:19" ht="24.75" customHeight="1" x14ac:dyDescent="0.4">
      <c r="A59" s="40"/>
    </row>
    <row r="60" spans="1:19" ht="25.5" customHeight="1" x14ac:dyDescent="0.4">
      <c r="A60" s="40"/>
      <c r="B60" s="39" t="s">
        <v>288</v>
      </c>
      <c r="C60" s="516">
        <f>AVERAGE(C4:C58)</f>
        <v>31.946211872727286</v>
      </c>
      <c r="D60" s="516"/>
      <c r="E60" s="516">
        <f t="shared" ref="E60:K60" si="0">AVERAGE(E4:E58)</f>
        <v>45.419230769230765</v>
      </c>
      <c r="F60" s="516"/>
      <c r="G60" s="516">
        <f t="shared" si="0"/>
        <v>15.412727272727274</v>
      </c>
      <c r="H60" s="516"/>
      <c r="I60" s="516">
        <f t="shared" si="0"/>
        <v>16.852727272727275</v>
      </c>
      <c r="J60" s="516"/>
      <c r="K60" s="516">
        <f t="shared" si="0"/>
        <v>42.161640729043576</v>
      </c>
      <c r="L60" s="515"/>
      <c r="M60" s="516"/>
      <c r="N60" s="515"/>
      <c r="O60" s="144">
        <v>30.715982400000001</v>
      </c>
      <c r="Q60" s="39" t="s">
        <v>386</v>
      </c>
      <c r="R60" s="39"/>
      <c r="S60" s="39"/>
    </row>
    <row r="61" spans="1:19" ht="25.5" customHeight="1" x14ac:dyDescent="0.4">
      <c r="A61" s="40"/>
      <c r="B61" s="39" t="s">
        <v>289</v>
      </c>
      <c r="C61" s="77">
        <v>8.1</v>
      </c>
      <c r="E61" s="80">
        <v>26</v>
      </c>
      <c r="G61" s="80">
        <v>11</v>
      </c>
      <c r="I61" s="80">
        <v>14</v>
      </c>
      <c r="O61" s="144">
        <v>22.586957399999999</v>
      </c>
      <c r="Q61" s="39" t="s">
        <v>391</v>
      </c>
      <c r="R61" s="39"/>
      <c r="S61" s="39"/>
    </row>
    <row r="62" spans="1:19" ht="25.5" customHeight="1" x14ac:dyDescent="0.4">
      <c r="A62" s="40"/>
      <c r="B62" s="39" t="s">
        <v>293</v>
      </c>
      <c r="C62" s="77">
        <v>2.9</v>
      </c>
      <c r="E62" s="80">
        <v>2.2000000000000002</v>
      </c>
      <c r="G62" s="80">
        <v>6.6</v>
      </c>
      <c r="I62" s="80">
        <v>8.6</v>
      </c>
      <c r="O62" s="153" t="s">
        <v>96</v>
      </c>
    </row>
    <row r="63" spans="1:19" ht="25.5" customHeight="1" x14ac:dyDescent="0.4">
      <c r="B63" s="39" t="s">
        <v>290</v>
      </c>
      <c r="C63" s="77">
        <v>12.7</v>
      </c>
      <c r="E63" s="80">
        <v>30.5</v>
      </c>
      <c r="G63" s="519">
        <v>44</v>
      </c>
      <c r="I63" s="80">
        <v>51.4</v>
      </c>
      <c r="O63" s="522">
        <v>37.3484148</v>
      </c>
      <c r="P63" s="2"/>
    </row>
    <row r="64" spans="1:19" ht="25.5" customHeight="1" x14ac:dyDescent="0.4">
      <c r="B64" s="39" t="s">
        <v>292</v>
      </c>
      <c r="C64" s="77">
        <v>2</v>
      </c>
      <c r="E64" s="80">
        <v>3</v>
      </c>
      <c r="G64" s="80">
        <v>3</v>
      </c>
      <c r="I64" s="80">
        <v>3</v>
      </c>
    </row>
  </sheetData>
  <sortState ref="A4:R58">
    <sortCondition ref="A4:A58"/>
  </sortState>
  <phoneticPr fontId="0" type="noConversion"/>
  <printOptions horizontalCentered="1" verticalCentered="1"/>
  <pageMargins left="0.75" right="0.75" top="0.94" bottom="0.45" header="0.49" footer="0.27"/>
  <pageSetup scale="54" orientation="portrait" r:id="rId1"/>
  <headerFooter>
    <oddHeader>&amp;C&amp;"Arial,Bold"&amp;22Incidence, Severity, Kernel Rating (ISK) Index 
(0.3 * Incidence + 0.3 * Severity + 0.4 * Fusarium Damaged Kernels)</oddHeader>
    <oddFooter>&amp;C&amp;"Arial,Bold"&amp;14 &amp;R&amp;"Arial,Bold"&amp;20 &amp;14 &amp;18 &amp;14 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19</vt:i4>
      </vt:variant>
    </vt:vector>
  </HeadingPairs>
  <TitlesOfParts>
    <vt:vector size="42" baseType="lpstr">
      <vt:lpstr>Photographs</vt:lpstr>
      <vt:lpstr>elist</vt:lpstr>
      <vt:lpstr>INC</vt:lpstr>
      <vt:lpstr>sever</vt:lpstr>
      <vt:lpstr>HUN</vt:lpstr>
      <vt:lpstr>index</vt:lpstr>
      <vt:lpstr>scabby</vt:lpstr>
      <vt:lpstr>HUN FDK</vt:lpstr>
      <vt:lpstr>isk</vt:lpstr>
      <vt:lpstr>Grain Yield</vt:lpstr>
      <vt:lpstr>don</vt:lpstr>
      <vt:lpstr>Markers</vt:lpstr>
      <vt:lpstr>QTL Efficacy</vt:lpstr>
      <vt:lpstr>head</vt:lpstr>
      <vt:lpstr>height</vt:lpstr>
      <vt:lpstr> Disease</vt:lpstr>
      <vt:lpstr>Hessian Fly</vt:lpstr>
      <vt:lpstr>M&amp;BQ</vt:lpstr>
      <vt:lpstr>means</vt:lpstr>
      <vt:lpstr>Means2</vt:lpstr>
      <vt:lpstr>Two-Year Means</vt:lpstr>
      <vt:lpstr>SUMMARY</vt:lpstr>
      <vt:lpstr>Sheet1</vt:lpstr>
      <vt:lpstr>' Disease'!Print_Area</vt:lpstr>
      <vt:lpstr>don!Print_Area</vt:lpstr>
      <vt:lpstr>elist!Print_Area</vt:lpstr>
      <vt:lpstr>'Grain Yield'!Print_Area</vt:lpstr>
      <vt:lpstr>head!Print_Area</vt:lpstr>
      <vt:lpstr>height!Print_Area</vt:lpstr>
      <vt:lpstr>'Hessian Fly'!Print_Area</vt:lpstr>
      <vt:lpstr>INC!Print_Area</vt:lpstr>
      <vt:lpstr>index!Print_Area</vt:lpstr>
      <vt:lpstr>isk!Print_Area</vt:lpstr>
      <vt:lpstr>'M&amp;BQ'!Print_Area</vt:lpstr>
      <vt:lpstr>Markers!Print_Area</vt:lpstr>
      <vt:lpstr>means!Print_Area</vt:lpstr>
      <vt:lpstr>Means2!Print_Area</vt:lpstr>
      <vt:lpstr>scabby!Print_Area</vt:lpstr>
      <vt:lpstr>sever!Print_Area</vt:lpstr>
      <vt:lpstr>SUMMARY!Print_Area</vt:lpstr>
      <vt:lpstr>'Two-Year Means'!Print_Area</vt:lpstr>
      <vt:lpstr>Markers!Print_Titles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Paul Murphy</dc:creator>
  <cp:lastModifiedBy>Stephen A. Harrison</cp:lastModifiedBy>
  <cp:lastPrinted>2016-11-08T15:02:41Z</cp:lastPrinted>
  <dcterms:created xsi:type="dcterms:W3CDTF">1999-08-24T17:18:44Z</dcterms:created>
  <dcterms:modified xsi:type="dcterms:W3CDTF">2016-11-08T15:02:55Z</dcterms:modified>
</cp:coreProperties>
</file>